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原田→野見山ファイル\"/>
    </mc:Choice>
  </mc:AlternateContent>
  <bookViews>
    <workbookView xWindow="0" yWindow="0" windowWidth="27540" windowHeight="11580"/>
  </bookViews>
  <sheets>
    <sheet name="全体まとめ（入力用）" sheetId="3" r:id="rId1"/>
    <sheet name="秋肥用" sheetId="1" r:id="rId2"/>
    <sheet name="春肥用" sheetId="2" r:id="rId3"/>
  </sheets>
  <definedNames>
    <definedName name="_xlnm.Print_Area" localSheetId="1">秋肥用!$A$1:$O$121</definedName>
    <definedName name="_xlnm.Print_Area" localSheetId="2">春肥用!$A$1:$O$121</definedName>
    <definedName name="_xlnm.Print_Area" localSheetId="0">'全体まとめ（入力用）'!$A$1:$S$121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0" i="2" l="1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C3" i="2" l="1"/>
  <c r="A9" i="3" l="1"/>
  <c r="A8" i="3"/>
  <c r="E9" i="3"/>
  <c r="E10" i="3" s="1"/>
  <c r="E65" i="3"/>
  <c r="E66" i="3" s="1"/>
  <c r="C3" i="1"/>
  <c r="E7" i="2"/>
  <c r="D7" i="2"/>
  <c r="C7" i="2"/>
  <c r="B7" i="2"/>
  <c r="A7" i="2"/>
  <c r="E7" i="1"/>
  <c r="E8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D7" i="1"/>
  <c r="C7" i="1"/>
  <c r="B7" i="1"/>
  <c r="A7" i="1"/>
  <c r="M8" i="3"/>
  <c r="M107" i="3" s="1"/>
  <c r="E8" i="3"/>
  <c r="E107" i="3" s="1"/>
  <c r="O7" i="3"/>
  <c r="Q7" i="3" s="1"/>
  <c r="R7" i="3" s="1"/>
  <c r="G7" i="3"/>
  <c r="I7" i="3" s="1"/>
  <c r="J7" i="3" s="1"/>
  <c r="E9" i="1" l="1"/>
  <c r="E10" i="1" s="1"/>
  <c r="E11" i="1" s="1"/>
  <c r="E12" i="1" s="1"/>
  <c r="G9" i="1"/>
  <c r="I9" i="1" s="1"/>
  <c r="J9" i="1" s="1"/>
  <c r="M9" i="3"/>
  <c r="M10" i="3" s="1"/>
  <c r="M11" i="3" s="1"/>
  <c r="M65" i="3"/>
  <c r="M66" i="3" s="1"/>
  <c r="M67" i="3" s="1"/>
  <c r="A10" i="3"/>
  <c r="G11" i="1"/>
  <c r="I11" i="1" s="1"/>
  <c r="J11" i="1" s="1"/>
  <c r="E13" i="1"/>
  <c r="E14" i="1" s="1"/>
  <c r="E15" i="1" s="1"/>
  <c r="G12" i="1"/>
  <c r="I12" i="1" s="1"/>
  <c r="J12" i="1" s="1"/>
  <c r="G10" i="1"/>
  <c r="I10" i="1" s="1"/>
  <c r="J10" i="1" s="1"/>
  <c r="E65" i="1"/>
  <c r="E66" i="1" s="1"/>
  <c r="E67" i="1" s="1"/>
  <c r="E68" i="1" s="1"/>
  <c r="G68" i="1"/>
  <c r="I68" i="1" s="1"/>
  <c r="J68" i="1" s="1"/>
  <c r="E69" i="1"/>
  <c r="E70" i="1" s="1"/>
  <c r="E71" i="1" s="1"/>
  <c r="G65" i="1"/>
  <c r="I65" i="1" s="1"/>
  <c r="J65" i="1" s="1"/>
  <c r="E93" i="1"/>
  <c r="G93" i="1" s="1"/>
  <c r="I93" i="1" s="1"/>
  <c r="J93" i="1" s="1"/>
  <c r="E11" i="3"/>
  <c r="G10" i="3"/>
  <c r="I10" i="3" s="1"/>
  <c r="J10" i="3" s="1"/>
  <c r="O10" i="3"/>
  <c r="Q10" i="3" s="1"/>
  <c r="R10" i="3" s="1"/>
  <c r="G9" i="3"/>
  <c r="I9" i="3" s="1"/>
  <c r="J9" i="3" s="1"/>
  <c r="O9" i="3"/>
  <c r="Q9" i="3" s="1"/>
  <c r="R9" i="3" s="1"/>
  <c r="E67" i="3"/>
  <c r="G66" i="3"/>
  <c r="I66" i="3" s="1"/>
  <c r="J66" i="3" s="1"/>
  <c r="G65" i="3"/>
  <c r="I65" i="3" s="1"/>
  <c r="J65" i="3" s="1"/>
  <c r="E93" i="3"/>
  <c r="E94" i="3" s="1"/>
  <c r="E95" i="3" s="1"/>
  <c r="M93" i="3"/>
  <c r="M94" i="3" s="1"/>
  <c r="M95" i="3" s="1"/>
  <c r="G94" i="3"/>
  <c r="I94" i="3" s="1"/>
  <c r="J94" i="3" s="1"/>
  <c r="G93" i="3"/>
  <c r="I93" i="3" s="1"/>
  <c r="J93" i="3" s="1"/>
  <c r="G7" i="2"/>
  <c r="I7" i="2" s="1"/>
  <c r="J7" i="2" s="1"/>
  <c r="E8" i="2"/>
  <c r="G107" i="3"/>
  <c r="I107" i="3" s="1"/>
  <c r="J107" i="3" s="1"/>
  <c r="E108" i="3"/>
  <c r="O107" i="3"/>
  <c r="Q107" i="3" s="1"/>
  <c r="R107" i="3" s="1"/>
  <c r="M108" i="3"/>
  <c r="S7" i="3"/>
  <c r="O8" i="3"/>
  <c r="Q8" i="3" s="1"/>
  <c r="R8" i="3" s="1"/>
  <c r="G8" i="3"/>
  <c r="I8" i="3" s="1"/>
  <c r="J8" i="3" s="1"/>
  <c r="G120" i="1"/>
  <c r="I120" i="1" s="1"/>
  <c r="J120" i="1" s="1"/>
  <c r="G119" i="1"/>
  <c r="I119" i="1" s="1"/>
  <c r="J119" i="1" s="1"/>
  <c r="G118" i="1"/>
  <c r="I118" i="1" s="1"/>
  <c r="J118" i="1" s="1"/>
  <c r="G117" i="1"/>
  <c r="I117" i="1" s="1"/>
  <c r="J117" i="1" s="1"/>
  <c r="G116" i="1"/>
  <c r="I116" i="1" s="1"/>
  <c r="J116" i="1" s="1"/>
  <c r="G115" i="1"/>
  <c r="I115" i="1" s="1"/>
  <c r="J115" i="1" s="1"/>
  <c r="G114" i="1"/>
  <c r="I114" i="1" s="1"/>
  <c r="J114" i="1" s="1"/>
  <c r="G113" i="1"/>
  <c r="I113" i="1" s="1"/>
  <c r="J113" i="1" s="1"/>
  <c r="G112" i="1"/>
  <c r="I112" i="1" s="1"/>
  <c r="J112" i="1" s="1"/>
  <c r="G111" i="1"/>
  <c r="I111" i="1" s="1"/>
  <c r="J111" i="1" s="1"/>
  <c r="G110" i="1"/>
  <c r="I110" i="1" s="1"/>
  <c r="J110" i="1" s="1"/>
  <c r="G109" i="1"/>
  <c r="I109" i="1" s="1"/>
  <c r="J109" i="1" s="1"/>
  <c r="G108" i="1"/>
  <c r="I108" i="1" s="1"/>
  <c r="J108" i="1" s="1"/>
  <c r="G107" i="1"/>
  <c r="I107" i="1" s="1"/>
  <c r="J107" i="1" s="1"/>
  <c r="G8" i="1"/>
  <c r="I8" i="1" s="1"/>
  <c r="J8" i="1" s="1"/>
  <c r="G7" i="1"/>
  <c r="I7" i="1" s="1"/>
  <c r="J7" i="1" s="1"/>
  <c r="O65" i="3" l="1"/>
  <c r="Q65" i="3" s="1"/>
  <c r="R65" i="3" s="1"/>
  <c r="O66" i="3"/>
  <c r="Q66" i="3" s="1"/>
  <c r="R66" i="3" s="1"/>
  <c r="O93" i="3"/>
  <c r="Q93" i="3" s="1"/>
  <c r="R93" i="3" s="1"/>
  <c r="O94" i="3"/>
  <c r="Q94" i="3" s="1"/>
  <c r="R94" i="3" s="1"/>
  <c r="G66" i="1"/>
  <c r="I66" i="1" s="1"/>
  <c r="J66" i="1" s="1"/>
  <c r="E94" i="1"/>
  <c r="E95" i="1" s="1"/>
  <c r="E65" i="2"/>
  <c r="E66" i="2" s="1"/>
  <c r="E67" i="2" s="1"/>
  <c r="E68" i="2" s="1"/>
  <c r="E69" i="2" s="1"/>
  <c r="E9" i="2"/>
  <c r="S9" i="3"/>
  <c r="A11" i="3"/>
  <c r="E107" i="2"/>
  <c r="E108" i="2" s="1"/>
  <c r="G108" i="2" s="1"/>
  <c r="I108" i="2" s="1"/>
  <c r="J108" i="2" s="1"/>
  <c r="E93" i="2"/>
  <c r="E16" i="1"/>
  <c r="G15" i="1"/>
  <c r="I15" i="1" s="1"/>
  <c r="J15" i="1" s="1"/>
  <c r="G14" i="1"/>
  <c r="I14" i="1" s="1"/>
  <c r="J14" i="1" s="1"/>
  <c r="G13" i="1"/>
  <c r="I13" i="1" s="1"/>
  <c r="J13" i="1" s="1"/>
  <c r="G67" i="1"/>
  <c r="I67" i="1" s="1"/>
  <c r="J67" i="1" s="1"/>
  <c r="G70" i="1"/>
  <c r="I70" i="1" s="1"/>
  <c r="J70" i="1" s="1"/>
  <c r="G71" i="1"/>
  <c r="I71" i="1" s="1"/>
  <c r="J71" i="1" s="1"/>
  <c r="E72" i="1"/>
  <c r="G69" i="1"/>
  <c r="I69" i="1" s="1"/>
  <c r="J69" i="1" s="1"/>
  <c r="G94" i="1"/>
  <c r="I94" i="1" s="1"/>
  <c r="J94" i="1" s="1"/>
  <c r="E96" i="1"/>
  <c r="G95" i="1"/>
  <c r="I95" i="1" s="1"/>
  <c r="J95" i="1" s="1"/>
  <c r="M12" i="3"/>
  <c r="O11" i="3"/>
  <c r="Q11" i="3" s="1"/>
  <c r="R11" i="3" s="1"/>
  <c r="S10" i="3"/>
  <c r="E12" i="3"/>
  <c r="G11" i="3"/>
  <c r="I11" i="3" s="1"/>
  <c r="J11" i="3" s="1"/>
  <c r="S65" i="3"/>
  <c r="M68" i="3"/>
  <c r="O67" i="3"/>
  <c r="Q67" i="3" s="1"/>
  <c r="R67" i="3" s="1"/>
  <c r="S66" i="3"/>
  <c r="E68" i="3"/>
  <c r="G67" i="3"/>
  <c r="I67" i="3" s="1"/>
  <c r="J67" i="3" s="1"/>
  <c r="S93" i="3"/>
  <c r="G8" i="2"/>
  <c r="I8" i="2" s="1"/>
  <c r="J8" i="2" s="1"/>
  <c r="O95" i="3"/>
  <c r="Q95" i="3" s="1"/>
  <c r="R95" i="3" s="1"/>
  <c r="M96" i="3"/>
  <c r="S94" i="3"/>
  <c r="E96" i="3"/>
  <c r="G95" i="3"/>
  <c r="I95" i="3" s="1"/>
  <c r="J95" i="3" s="1"/>
  <c r="O108" i="3"/>
  <c r="Q108" i="3" s="1"/>
  <c r="R108" i="3" s="1"/>
  <c r="M109" i="3"/>
  <c r="G108" i="3"/>
  <c r="I108" i="3" s="1"/>
  <c r="J108" i="3" s="1"/>
  <c r="E109" i="3"/>
  <c r="S107" i="3"/>
  <c r="S8" i="3"/>
  <c r="G68" i="2" l="1"/>
  <c r="I68" i="2" s="1"/>
  <c r="J68" i="2" s="1"/>
  <c r="G65" i="2"/>
  <c r="I65" i="2" s="1"/>
  <c r="J65" i="2" s="1"/>
  <c r="G66" i="2"/>
  <c r="I66" i="2" s="1"/>
  <c r="J66" i="2" s="1"/>
  <c r="S11" i="3"/>
  <c r="E109" i="2"/>
  <c r="G107" i="2"/>
  <c r="I107" i="2" s="1"/>
  <c r="J107" i="2" s="1"/>
  <c r="G67" i="2"/>
  <c r="I67" i="2" s="1"/>
  <c r="J67" i="2" s="1"/>
  <c r="E10" i="2"/>
  <c r="G9" i="2"/>
  <c r="I9" i="2" s="1"/>
  <c r="J9" i="2" s="1"/>
  <c r="S67" i="3"/>
  <c r="E70" i="2"/>
  <c r="G69" i="2"/>
  <c r="I69" i="2" s="1"/>
  <c r="J69" i="2" s="1"/>
  <c r="S95" i="3"/>
  <c r="A12" i="3"/>
  <c r="E94" i="2"/>
  <c r="G93" i="2"/>
  <c r="I93" i="2" s="1"/>
  <c r="J93" i="2" s="1"/>
  <c r="G16" i="1"/>
  <c r="I16" i="1" s="1"/>
  <c r="J16" i="1" s="1"/>
  <c r="E17" i="1"/>
  <c r="E73" i="1"/>
  <c r="G72" i="1"/>
  <c r="I72" i="1" s="1"/>
  <c r="J72" i="1" s="1"/>
  <c r="G96" i="1"/>
  <c r="I96" i="1" s="1"/>
  <c r="J96" i="1" s="1"/>
  <c r="E97" i="1"/>
  <c r="E13" i="3"/>
  <c r="G12" i="3"/>
  <c r="I12" i="3" s="1"/>
  <c r="J12" i="3" s="1"/>
  <c r="M13" i="3"/>
  <c r="O12" i="3"/>
  <c r="Q12" i="3" s="1"/>
  <c r="R12" i="3" s="1"/>
  <c r="E69" i="3"/>
  <c r="G68" i="3"/>
  <c r="I68" i="3" s="1"/>
  <c r="J68" i="3" s="1"/>
  <c r="M69" i="3"/>
  <c r="O68" i="3"/>
  <c r="Q68" i="3" s="1"/>
  <c r="R68" i="3" s="1"/>
  <c r="E97" i="3"/>
  <c r="G96" i="3"/>
  <c r="I96" i="3" s="1"/>
  <c r="J96" i="3" s="1"/>
  <c r="M97" i="3"/>
  <c r="O96" i="3"/>
  <c r="Q96" i="3" s="1"/>
  <c r="R96" i="3" s="1"/>
  <c r="S108" i="3"/>
  <c r="G109" i="3"/>
  <c r="I109" i="3" s="1"/>
  <c r="J109" i="3" s="1"/>
  <c r="E110" i="3"/>
  <c r="O109" i="3"/>
  <c r="Q109" i="3" s="1"/>
  <c r="R109" i="3" s="1"/>
  <c r="M110" i="3"/>
  <c r="E110" i="2"/>
  <c r="G109" i="2"/>
  <c r="I109" i="2" s="1"/>
  <c r="J109" i="2" s="1"/>
  <c r="E71" i="2" l="1"/>
  <c r="G70" i="2"/>
  <c r="I70" i="2" s="1"/>
  <c r="J70" i="2" s="1"/>
  <c r="E11" i="2"/>
  <c r="G10" i="2"/>
  <c r="I10" i="2" s="1"/>
  <c r="J10" i="2" s="1"/>
  <c r="A13" i="3"/>
  <c r="E95" i="2"/>
  <c r="G94" i="2"/>
  <c r="I94" i="2" s="1"/>
  <c r="J94" i="2" s="1"/>
  <c r="E18" i="1"/>
  <c r="G17" i="1"/>
  <c r="I17" i="1" s="1"/>
  <c r="J17" i="1" s="1"/>
  <c r="E74" i="1"/>
  <c r="G73" i="1"/>
  <c r="I73" i="1" s="1"/>
  <c r="J73" i="1" s="1"/>
  <c r="E98" i="1"/>
  <c r="G97" i="1"/>
  <c r="I97" i="1" s="1"/>
  <c r="J97" i="1" s="1"/>
  <c r="M14" i="3"/>
  <c r="O13" i="3"/>
  <c r="Q13" i="3" s="1"/>
  <c r="R13" i="3" s="1"/>
  <c r="S12" i="3"/>
  <c r="E14" i="3"/>
  <c r="G13" i="3"/>
  <c r="I13" i="3" s="1"/>
  <c r="J13" i="3" s="1"/>
  <c r="M70" i="3"/>
  <c r="O69" i="3"/>
  <c r="Q69" i="3" s="1"/>
  <c r="R69" i="3" s="1"/>
  <c r="S68" i="3"/>
  <c r="E70" i="3"/>
  <c r="G69" i="3"/>
  <c r="I69" i="3" s="1"/>
  <c r="J69" i="3" s="1"/>
  <c r="M98" i="3"/>
  <c r="O97" i="3"/>
  <c r="Q97" i="3" s="1"/>
  <c r="R97" i="3" s="1"/>
  <c r="S96" i="3"/>
  <c r="E98" i="3"/>
  <c r="G97" i="3"/>
  <c r="I97" i="3" s="1"/>
  <c r="J97" i="3" s="1"/>
  <c r="G110" i="3"/>
  <c r="I110" i="3" s="1"/>
  <c r="J110" i="3" s="1"/>
  <c r="E111" i="3"/>
  <c r="O110" i="3"/>
  <c r="Q110" i="3" s="1"/>
  <c r="R110" i="3" s="1"/>
  <c r="M111" i="3"/>
  <c r="S109" i="3"/>
  <c r="E111" i="2"/>
  <c r="G110" i="2"/>
  <c r="I110" i="2" s="1"/>
  <c r="J110" i="2" s="1"/>
  <c r="S69" i="3" l="1"/>
  <c r="E12" i="2"/>
  <c r="G11" i="2"/>
  <c r="I11" i="2" s="1"/>
  <c r="J11" i="2" s="1"/>
  <c r="S13" i="3"/>
  <c r="E72" i="2"/>
  <c r="G71" i="2"/>
  <c r="I71" i="2" s="1"/>
  <c r="J71" i="2" s="1"/>
  <c r="A14" i="3"/>
  <c r="E96" i="2"/>
  <c r="G95" i="2"/>
  <c r="I95" i="2" s="1"/>
  <c r="J95" i="2" s="1"/>
  <c r="E19" i="1"/>
  <c r="G18" i="1"/>
  <c r="I18" i="1" s="1"/>
  <c r="J18" i="1" s="1"/>
  <c r="E75" i="1"/>
  <c r="G74" i="1"/>
  <c r="I74" i="1" s="1"/>
  <c r="J74" i="1" s="1"/>
  <c r="G98" i="1"/>
  <c r="I98" i="1" s="1"/>
  <c r="J98" i="1" s="1"/>
  <c r="E99" i="1"/>
  <c r="E15" i="3"/>
  <c r="G14" i="3"/>
  <c r="I14" i="3" s="1"/>
  <c r="J14" i="3" s="1"/>
  <c r="S14" i="3" s="1"/>
  <c r="M15" i="3"/>
  <c r="O14" i="3"/>
  <c r="Q14" i="3" s="1"/>
  <c r="R14" i="3" s="1"/>
  <c r="S97" i="3"/>
  <c r="G70" i="3"/>
  <c r="I70" i="3" s="1"/>
  <c r="J70" i="3" s="1"/>
  <c r="E71" i="3"/>
  <c r="M71" i="3"/>
  <c r="O70" i="3"/>
  <c r="Q70" i="3" s="1"/>
  <c r="R70" i="3" s="1"/>
  <c r="G98" i="3"/>
  <c r="I98" i="3" s="1"/>
  <c r="J98" i="3" s="1"/>
  <c r="E99" i="3"/>
  <c r="M99" i="3"/>
  <c r="O98" i="3"/>
  <c r="Q98" i="3" s="1"/>
  <c r="R98" i="3" s="1"/>
  <c r="E112" i="3"/>
  <c r="G111" i="3"/>
  <c r="I111" i="3" s="1"/>
  <c r="J111" i="3" s="1"/>
  <c r="O111" i="3"/>
  <c r="Q111" i="3" s="1"/>
  <c r="R111" i="3" s="1"/>
  <c r="M112" i="3"/>
  <c r="S110" i="3"/>
  <c r="E112" i="2"/>
  <c r="G111" i="2"/>
  <c r="I111" i="2" s="1"/>
  <c r="J111" i="2" s="1"/>
  <c r="G72" i="2" l="1"/>
  <c r="I72" i="2" s="1"/>
  <c r="J72" i="2" s="1"/>
  <c r="E73" i="2"/>
  <c r="G12" i="2"/>
  <c r="I12" i="2" s="1"/>
  <c r="J12" i="2" s="1"/>
  <c r="E13" i="2"/>
  <c r="A15" i="3"/>
  <c r="E97" i="2"/>
  <c r="G96" i="2"/>
  <c r="I96" i="2" s="1"/>
  <c r="J96" i="2" s="1"/>
  <c r="E20" i="1"/>
  <c r="G19" i="1"/>
  <c r="I19" i="1" s="1"/>
  <c r="J19" i="1" s="1"/>
  <c r="E76" i="1"/>
  <c r="G75" i="1"/>
  <c r="I75" i="1" s="1"/>
  <c r="J75" i="1" s="1"/>
  <c r="E100" i="1"/>
  <c r="G99" i="1"/>
  <c r="I99" i="1" s="1"/>
  <c r="J99" i="1" s="1"/>
  <c r="M16" i="3"/>
  <c r="O15" i="3"/>
  <c r="Q15" i="3" s="1"/>
  <c r="R15" i="3" s="1"/>
  <c r="E16" i="3"/>
  <c r="G15" i="3"/>
  <c r="I15" i="3" s="1"/>
  <c r="J15" i="3" s="1"/>
  <c r="M72" i="3"/>
  <c r="O71" i="3"/>
  <c r="Q71" i="3" s="1"/>
  <c r="R71" i="3" s="1"/>
  <c r="E72" i="3"/>
  <c r="G71" i="3"/>
  <c r="I71" i="3" s="1"/>
  <c r="J71" i="3" s="1"/>
  <c r="S70" i="3"/>
  <c r="M100" i="3"/>
  <c r="O99" i="3"/>
  <c r="Q99" i="3" s="1"/>
  <c r="R99" i="3" s="1"/>
  <c r="E100" i="3"/>
  <c r="G99" i="3"/>
  <c r="I99" i="3" s="1"/>
  <c r="J99" i="3" s="1"/>
  <c r="S98" i="3"/>
  <c r="O112" i="3"/>
  <c r="Q112" i="3" s="1"/>
  <c r="R112" i="3" s="1"/>
  <c r="M113" i="3"/>
  <c r="S111" i="3"/>
  <c r="G112" i="3"/>
  <c r="I112" i="3" s="1"/>
  <c r="J112" i="3" s="1"/>
  <c r="E113" i="3"/>
  <c r="E113" i="2"/>
  <c r="G112" i="2"/>
  <c r="I112" i="2" s="1"/>
  <c r="J112" i="2" s="1"/>
  <c r="E14" i="2" l="1"/>
  <c r="G13" i="2"/>
  <c r="I13" i="2" s="1"/>
  <c r="J13" i="2" s="1"/>
  <c r="E74" i="2"/>
  <c r="G73" i="2"/>
  <c r="I73" i="2" s="1"/>
  <c r="J73" i="2" s="1"/>
  <c r="S15" i="3"/>
  <c r="A16" i="3"/>
  <c r="E98" i="2"/>
  <c r="G97" i="2"/>
  <c r="I97" i="2" s="1"/>
  <c r="J97" i="2" s="1"/>
  <c r="E21" i="1"/>
  <c r="G20" i="1"/>
  <c r="I20" i="1" s="1"/>
  <c r="J20" i="1" s="1"/>
  <c r="E77" i="1"/>
  <c r="G76" i="1"/>
  <c r="I76" i="1" s="1"/>
  <c r="J76" i="1" s="1"/>
  <c r="E101" i="1"/>
  <c r="G100" i="1"/>
  <c r="I100" i="1" s="1"/>
  <c r="J100" i="1" s="1"/>
  <c r="E17" i="3"/>
  <c r="G16" i="3"/>
  <c r="I16" i="3" s="1"/>
  <c r="J16" i="3" s="1"/>
  <c r="M17" i="3"/>
  <c r="O16" i="3"/>
  <c r="Q16" i="3" s="1"/>
  <c r="R16" i="3" s="1"/>
  <c r="S71" i="3"/>
  <c r="S99" i="3"/>
  <c r="E73" i="3"/>
  <c r="G72" i="3"/>
  <c r="I72" i="3" s="1"/>
  <c r="J72" i="3" s="1"/>
  <c r="M73" i="3"/>
  <c r="O72" i="3"/>
  <c r="Q72" i="3" s="1"/>
  <c r="R72" i="3" s="1"/>
  <c r="E101" i="3"/>
  <c r="G100" i="3"/>
  <c r="I100" i="3" s="1"/>
  <c r="J100" i="3" s="1"/>
  <c r="M101" i="3"/>
  <c r="O100" i="3"/>
  <c r="Q100" i="3" s="1"/>
  <c r="R100" i="3" s="1"/>
  <c r="S112" i="3"/>
  <c r="E114" i="3"/>
  <c r="G113" i="3"/>
  <c r="I113" i="3" s="1"/>
  <c r="J113" i="3" s="1"/>
  <c r="O113" i="3"/>
  <c r="Q113" i="3" s="1"/>
  <c r="R113" i="3" s="1"/>
  <c r="M114" i="3"/>
  <c r="E114" i="2"/>
  <c r="G113" i="2"/>
  <c r="I113" i="2" s="1"/>
  <c r="J113" i="2" s="1"/>
  <c r="E75" i="2" l="1"/>
  <c r="G74" i="2"/>
  <c r="I74" i="2" s="1"/>
  <c r="J74" i="2" s="1"/>
  <c r="E15" i="2"/>
  <c r="G14" i="2"/>
  <c r="I14" i="2" s="1"/>
  <c r="J14" i="2" s="1"/>
  <c r="A17" i="3"/>
  <c r="E99" i="2"/>
  <c r="G98" i="2"/>
  <c r="I98" i="2" s="1"/>
  <c r="J98" i="2" s="1"/>
  <c r="E22" i="1"/>
  <c r="G21" i="1"/>
  <c r="I21" i="1" s="1"/>
  <c r="J21" i="1" s="1"/>
  <c r="E78" i="1"/>
  <c r="G77" i="1"/>
  <c r="I77" i="1" s="1"/>
  <c r="J77" i="1" s="1"/>
  <c r="E102" i="1"/>
  <c r="G101" i="1"/>
  <c r="I101" i="1" s="1"/>
  <c r="J101" i="1" s="1"/>
  <c r="M18" i="3"/>
  <c r="O17" i="3"/>
  <c r="Q17" i="3" s="1"/>
  <c r="R17" i="3" s="1"/>
  <c r="S16" i="3"/>
  <c r="E18" i="3"/>
  <c r="G17" i="3"/>
  <c r="I17" i="3" s="1"/>
  <c r="J17" i="3" s="1"/>
  <c r="M74" i="3"/>
  <c r="O73" i="3"/>
  <c r="Q73" i="3" s="1"/>
  <c r="R73" i="3" s="1"/>
  <c r="S72" i="3"/>
  <c r="E74" i="3"/>
  <c r="G73" i="3"/>
  <c r="I73" i="3" s="1"/>
  <c r="J73" i="3" s="1"/>
  <c r="S100" i="3"/>
  <c r="M102" i="3"/>
  <c r="O101" i="3"/>
  <c r="Q101" i="3" s="1"/>
  <c r="R101" i="3" s="1"/>
  <c r="E102" i="3"/>
  <c r="G101" i="3"/>
  <c r="I101" i="3" s="1"/>
  <c r="J101" i="3" s="1"/>
  <c r="O114" i="3"/>
  <c r="Q114" i="3" s="1"/>
  <c r="R114" i="3" s="1"/>
  <c r="M115" i="3"/>
  <c r="S113" i="3"/>
  <c r="G114" i="3"/>
  <c r="I114" i="3" s="1"/>
  <c r="J114" i="3" s="1"/>
  <c r="E115" i="3"/>
  <c r="E115" i="2"/>
  <c r="G114" i="2"/>
  <c r="I114" i="2" s="1"/>
  <c r="J114" i="2" s="1"/>
  <c r="S73" i="3" l="1"/>
  <c r="E16" i="2"/>
  <c r="G15" i="2"/>
  <c r="I15" i="2" s="1"/>
  <c r="J15" i="2" s="1"/>
  <c r="E76" i="2"/>
  <c r="G75" i="2"/>
  <c r="I75" i="2" s="1"/>
  <c r="J75" i="2" s="1"/>
  <c r="S17" i="3"/>
  <c r="A18" i="3"/>
  <c r="G99" i="2"/>
  <c r="I99" i="2" s="1"/>
  <c r="J99" i="2" s="1"/>
  <c r="E100" i="2"/>
  <c r="E23" i="1"/>
  <c r="G22" i="1"/>
  <c r="I22" i="1" s="1"/>
  <c r="J22" i="1" s="1"/>
  <c r="E79" i="1"/>
  <c r="G78" i="1"/>
  <c r="I78" i="1" s="1"/>
  <c r="J78" i="1" s="1"/>
  <c r="E103" i="1"/>
  <c r="G102" i="1"/>
  <c r="I102" i="1" s="1"/>
  <c r="J102" i="1" s="1"/>
  <c r="E19" i="3"/>
  <c r="G18" i="3"/>
  <c r="I18" i="3" s="1"/>
  <c r="J18" i="3" s="1"/>
  <c r="M19" i="3"/>
  <c r="O18" i="3"/>
  <c r="Q18" i="3" s="1"/>
  <c r="R18" i="3" s="1"/>
  <c r="S101" i="3"/>
  <c r="E75" i="3"/>
  <c r="G74" i="3"/>
  <c r="I74" i="3" s="1"/>
  <c r="J74" i="3" s="1"/>
  <c r="M75" i="3"/>
  <c r="O74" i="3"/>
  <c r="Q74" i="3" s="1"/>
  <c r="R74" i="3" s="1"/>
  <c r="M103" i="3"/>
  <c r="O102" i="3"/>
  <c r="Q102" i="3" s="1"/>
  <c r="R102" i="3" s="1"/>
  <c r="E103" i="3"/>
  <c r="G102" i="3"/>
  <c r="I102" i="3" s="1"/>
  <c r="J102" i="3" s="1"/>
  <c r="S114" i="3"/>
  <c r="G115" i="3"/>
  <c r="I115" i="3" s="1"/>
  <c r="J115" i="3" s="1"/>
  <c r="E116" i="3"/>
  <c r="O115" i="3"/>
  <c r="Q115" i="3" s="1"/>
  <c r="R115" i="3" s="1"/>
  <c r="M116" i="3"/>
  <c r="E116" i="2"/>
  <c r="G115" i="2"/>
  <c r="I115" i="2" s="1"/>
  <c r="J115" i="2" s="1"/>
  <c r="E77" i="2" l="1"/>
  <c r="G76" i="2"/>
  <c r="I76" i="2" s="1"/>
  <c r="J76" i="2" s="1"/>
  <c r="E17" i="2"/>
  <c r="G16" i="2"/>
  <c r="I16" i="2" s="1"/>
  <c r="J16" i="2" s="1"/>
  <c r="A19" i="3"/>
  <c r="G100" i="2"/>
  <c r="I100" i="2" s="1"/>
  <c r="J100" i="2" s="1"/>
  <c r="E101" i="2"/>
  <c r="E24" i="1"/>
  <c r="G23" i="1"/>
  <c r="I23" i="1" s="1"/>
  <c r="J23" i="1" s="1"/>
  <c r="G79" i="1"/>
  <c r="I79" i="1" s="1"/>
  <c r="J79" i="1" s="1"/>
  <c r="E80" i="1"/>
  <c r="E104" i="1"/>
  <c r="G103" i="1"/>
  <c r="I103" i="1" s="1"/>
  <c r="J103" i="1" s="1"/>
  <c r="M20" i="3"/>
  <c r="O19" i="3"/>
  <c r="Q19" i="3" s="1"/>
  <c r="R19" i="3" s="1"/>
  <c r="S18" i="3"/>
  <c r="E20" i="3"/>
  <c r="G19" i="3"/>
  <c r="I19" i="3" s="1"/>
  <c r="J19" i="3" s="1"/>
  <c r="S102" i="3"/>
  <c r="S74" i="3"/>
  <c r="M76" i="3"/>
  <c r="O75" i="3"/>
  <c r="Q75" i="3" s="1"/>
  <c r="R75" i="3" s="1"/>
  <c r="E76" i="3"/>
  <c r="G75" i="3"/>
  <c r="I75" i="3" s="1"/>
  <c r="J75" i="3" s="1"/>
  <c r="E104" i="3"/>
  <c r="G103" i="3"/>
  <c r="I103" i="3" s="1"/>
  <c r="J103" i="3" s="1"/>
  <c r="O103" i="3"/>
  <c r="Q103" i="3" s="1"/>
  <c r="R103" i="3" s="1"/>
  <c r="M104" i="3"/>
  <c r="G116" i="3"/>
  <c r="I116" i="3" s="1"/>
  <c r="J116" i="3" s="1"/>
  <c r="E117" i="3"/>
  <c r="O116" i="3"/>
  <c r="Q116" i="3" s="1"/>
  <c r="R116" i="3" s="1"/>
  <c r="M117" i="3"/>
  <c r="S115" i="3"/>
  <c r="E117" i="2"/>
  <c r="G116" i="2"/>
  <c r="I116" i="2" s="1"/>
  <c r="J116" i="2" s="1"/>
  <c r="E18" i="2" l="1"/>
  <c r="G17" i="2"/>
  <c r="I17" i="2" s="1"/>
  <c r="J17" i="2" s="1"/>
  <c r="S19" i="3"/>
  <c r="E78" i="2"/>
  <c r="G77" i="2"/>
  <c r="I77" i="2" s="1"/>
  <c r="J77" i="2" s="1"/>
  <c r="A20" i="3"/>
  <c r="E102" i="2"/>
  <c r="G101" i="2"/>
  <c r="I101" i="2" s="1"/>
  <c r="J101" i="2" s="1"/>
  <c r="E25" i="1"/>
  <c r="G24" i="1"/>
  <c r="I24" i="1" s="1"/>
  <c r="J24" i="1" s="1"/>
  <c r="E81" i="1"/>
  <c r="G80" i="1"/>
  <c r="I80" i="1" s="1"/>
  <c r="J80" i="1" s="1"/>
  <c r="E105" i="1"/>
  <c r="G104" i="1"/>
  <c r="I104" i="1" s="1"/>
  <c r="J104" i="1" s="1"/>
  <c r="E21" i="3"/>
  <c r="G20" i="3"/>
  <c r="I20" i="3" s="1"/>
  <c r="J20" i="3" s="1"/>
  <c r="O20" i="3"/>
  <c r="Q20" i="3" s="1"/>
  <c r="R20" i="3" s="1"/>
  <c r="M21" i="3"/>
  <c r="S75" i="3"/>
  <c r="M77" i="3"/>
  <c r="O76" i="3"/>
  <c r="Q76" i="3" s="1"/>
  <c r="R76" i="3" s="1"/>
  <c r="E77" i="3"/>
  <c r="G76" i="3"/>
  <c r="I76" i="3" s="1"/>
  <c r="J76" i="3" s="1"/>
  <c r="S76" i="3" s="1"/>
  <c r="S103" i="3"/>
  <c r="M105" i="3"/>
  <c r="O104" i="3"/>
  <c r="Q104" i="3" s="1"/>
  <c r="R104" i="3" s="1"/>
  <c r="E105" i="3"/>
  <c r="G104" i="3"/>
  <c r="I104" i="3" s="1"/>
  <c r="J104" i="3" s="1"/>
  <c r="E118" i="3"/>
  <c r="G117" i="3"/>
  <c r="I117" i="3" s="1"/>
  <c r="J117" i="3" s="1"/>
  <c r="M118" i="3"/>
  <c r="O117" i="3"/>
  <c r="Q117" i="3" s="1"/>
  <c r="R117" i="3" s="1"/>
  <c r="S116" i="3"/>
  <c r="E118" i="2"/>
  <c r="G117" i="2"/>
  <c r="I117" i="2" s="1"/>
  <c r="J117" i="2" s="1"/>
  <c r="E79" i="2" l="1"/>
  <c r="G78" i="2"/>
  <c r="I78" i="2" s="1"/>
  <c r="J78" i="2" s="1"/>
  <c r="E19" i="2"/>
  <c r="G18" i="2"/>
  <c r="I18" i="2" s="1"/>
  <c r="J18" i="2" s="1"/>
  <c r="A21" i="3"/>
  <c r="G102" i="2"/>
  <c r="I102" i="2" s="1"/>
  <c r="J102" i="2" s="1"/>
  <c r="E103" i="2"/>
  <c r="E26" i="1"/>
  <c r="G25" i="1"/>
  <c r="I25" i="1" s="1"/>
  <c r="J25" i="1" s="1"/>
  <c r="E82" i="1"/>
  <c r="G81" i="1"/>
  <c r="I81" i="1" s="1"/>
  <c r="J81" i="1" s="1"/>
  <c r="E106" i="1"/>
  <c r="G106" i="1" s="1"/>
  <c r="I106" i="1" s="1"/>
  <c r="J106" i="1" s="1"/>
  <c r="G105" i="1"/>
  <c r="I105" i="1" s="1"/>
  <c r="J105" i="1" s="1"/>
  <c r="S20" i="3"/>
  <c r="M22" i="3"/>
  <c r="O21" i="3"/>
  <c r="Q21" i="3" s="1"/>
  <c r="R21" i="3" s="1"/>
  <c r="E22" i="3"/>
  <c r="G21" i="3"/>
  <c r="I21" i="3" s="1"/>
  <c r="J21" i="3" s="1"/>
  <c r="S104" i="3"/>
  <c r="E78" i="3"/>
  <c r="G77" i="3"/>
  <c r="I77" i="3" s="1"/>
  <c r="J77" i="3" s="1"/>
  <c r="M78" i="3"/>
  <c r="O77" i="3"/>
  <c r="Q77" i="3" s="1"/>
  <c r="R77" i="3" s="1"/>
  <c r="M106" i="3"/>
  <c r="O106" i="3" s="1"/>
  <c r="Q106" i="3" s="1"/>
  <c r="R106" i="3" s="1"/>
  <c r="O105" i="3"/>
  <c r="Q105" i="3" s="1"/>
  <c r="R105" i="3" s="1"/>
  <c r="E106" i="3"/>
  <c r="G106" i="3" s="1"/>
  <c r="I106" i="3" s="1"/>
  <c r="J106" i="3" s="1"/>
  <c r="G105" i="3"/>
  <c r="I105" i="3" s="1"/>
  <c r="J105" i="3" s="1"/>
  <c r="O118" i="3"/>
  <c r="Q118" i="3" s="1"/>
  <c r="R118" i="3" s="1"/>
  <c r="M119" i="3"/>
  <c r="S117" i="3"/>
  <c r="G118" i="3"/>
  <c r="I118" i="3" s="1"/>
  <c r="J118" i="3" s="1"/>
  <c r="E119" i="3"/>
  <c r="E119" i="2"/>
  <c r="G118" i="2"/>
  <c r="I118" i="2" s="1"/>
  <c r="J118" i="2" s="1"/>
  <c r="E20" i="2" l="1"/>
  <c r="G19" i="2"/>
  <c r="I19" i="2" s="1"/>
  <c r="J19" i="2" s="1"/>
  <c r="S106" i="3"/>
  <c r="S21" i="3"/>
  <c r="E80" i="2"/>
  <c r="G79" i="2"/>
  <c r="I79" i="2" s="1"/>
  <c r="J79" i="2" s="1"/>
  <c r="A22" i="3"/>
  <c r="E104" i="2"/>
  <c r="G103" i="2"/>
  <c r="I103" i="2" s="1"/>
  <c r="J103" i="2" s="1"/>
  <c r="E27" i="1"/>
  <c r="G26" i="1"/>
  <c r="I26" i="1" s="1"/>
  <c r="J26" i="1" s="1"/>
  <c r="E83" i="1"/>
  <c r="G82" i="1"/>
  <c r="I82" i="1" s="1"/>
  <c r="J82" i="1" s="1"/>
  <c r="E23" i="3"/>
  <c r="G22" i="3"/>
  <c r="I22" i="3" s="1"/>
  <c r="J22" i="3" s="1"/>
  <c r="M23" i="3"/>
  <c r="O22" i="3"/>
  <c r="Q22" i="3" s="1"/>
  <c r="R22" i="3" s="1"/>
  <c r="S105" i="3"/>
  <c r="M79" i="3"/>
  <c r="O78" i="3"/>
  <c r="Q78" i="3" s="1"/>
  <c r="R78" i="3" s="1"/>
  <c r="S77" i="3"/>
  <c r="E79" i="3"/>
  <c r="G78" i="3"/>
  <c r="I78" i="3" s="1"/>
  <c r="J78" i="3" s="1"/>
  <c r="S118" i="3"/>
  <c r="G119" i="3"/>
  <c r="I119" i="3" s="1"/>
  <c r="J119" i="3" s="1"/>
  <c r="E120" i="3"/>
  <c r="G120" i="3" s="1"/>
  <c r="I120" i="3" s="1"/>
  <c r="J120" i="3" s="1"/>
  <c r="O119" i="3"/>
  <c r="Q119" i="3" s="1"/>
  <c r="R119" i="3" s="1"/>
  <c r="M120" i="3"/>
  <c r="O120" i="3" s="1"/>
  <c r="Q120" i="3" s="1"/>
  <c r="R120" i="3" s="1"/>
  <c r="E120" i="2"/>
  <c r="G120" i="2" s="1"/>
  <c r="I120" i="2" s="1"/>
  <c r="J120" i="2" s="1"/>
  <c r="G119" i="2"/>
  <c r="I119" i="2" s="1"/>
  <c r="J119" i="2" s="1"/>
  <c r="G80" i="2" l="1"/>
  <c r="I80" i="2" s="1"/>
  <c r="J80" i="2" s="1"/>
  <c r="E81" i="2"/>
  <c r="S78" i="3"/>
  <c r="G20" i="2"/>
  <c r="I20" i="2" s="1"/>
  <c r="J20" i="2" s="1"/>
  <c r="E21" i="2"/>
  <c r="A23" i="3"/>
  <c r="E105" i="2"/>
  <c r="G104" i="2"/>
  <c r="I104" i="2" s="1"/>
  <c r="J104" i="2" s="1"/>
  <c r="E28" i="1"/>
  <c r="G27" i="1"/>
  <c r="I27" i="1" s="1"/>
  <c r="J27" i="1" s="1"/>
  <c r="E84" i="1"/>
  <c r="G83" i="1"/>
  <c r="I83" i="1" s="1"/>
  <c r="J83" i="1" s="1"/>
  <c r="M24" i="3"/>
  <c r="O23" i="3"/>
  <c r="Q23" i="3" s="1"/>
  <c r="R23" i="3" s="1"/>
  <c r="S22" i="3"/>
  <c r="E24" i="3"/>
  <c r="G23" i="3"/>
  <c r="I23" i="3" s="1"/>
  <c r="J23" i="3" s="1"/>
  <c r="E80" i="3"/>
  <c r="G79" i="3"/>
  <c r="I79" i="3" s="1"/>
  <c r="J79" i="3" s="1"/>
  <c r="M80" i="3"/>
  <c r="O79" i="3"/>
  <c r="Q79" i="3" s="1"/>
  <c r="R79" i="3" s="1"/>
  <c r="S120" i="3"/>
  <c r="S119" i="3"/>
  <c r="E22" i="2" l="1"/>
  <c r="G21" i="2"/>
  <c r="I21" i="2" s="1"/>
  <c r="J21" i="2" s="1"/>
  <c r="S23" i="3"/>
  <c r="E82" i="2"/>
  <c r="G81" i="2"/>
  <c r="I81" i="2" s="1"/>
  <c r="J81" i="2" s="1"/>
  <c r="A24" i="3"/>
  <c r="E106" i="2"/>
  <c r="G106" i="2" s="1"/>
  <c r="I106" i="2" s="1"/>
  <c r="J106" i="2" s="1"/>
  <c r="G105" i="2"/>
  <c r="I105" i="2" s="1"/>
  <c r="J105" i="2" s="1"/>
  <c r="E29" i="1"/>
  <c r="G28" i="1"/>
  <c r="I28" i="1" s="1"/>
  <c r="J28" i="1" s="1"/>
  <c r="G84" i="1"/>
  <c r="I84" i="1" s="1"/>
  <c r="J84" i="1" s="1"/>
  <c r="E85" i="1"/>
  <c r="G24" i="3"/>
  <c r="I24" i="3" s="1"/>
  <c r="J24" i="3" s="1"/>
  <c r="E25" i="3"/>
  <c r="M25" i="3"/>
  <c r="O24" i="3"/>
  <c r="Q24" i="3" s="1"/>
  <c r="R24" i="3" s="1"/>
  <c r="S79" i="3"/>
  <c r="M81" i="3"/>
  <c r="O80" i="3"/>
  <c r="Q80" i="3" s="1"/>
  <c r="R80" i="3" s="1"/>
  <c r="E81" i="3"/>
  <c r="G80" i="3"/>
  <c r="I80" i="3" s="1"/>
  <c r="J80" i="3" s="1"/>
  <c r="S80" i="3" l="1"/>
  <c r="G82" i="2"/>
  <c r="I82" i="2" s="1"/>
  <c r="J82" i="2" s="1"/>
  <c r="E83" i="2"/>
  <c r="E23" i="2"/>
  <c r="G22" i="2"/>
  <c r="I22" i="2" s="1"/>
  <c r="J22" i="2" s="1"/>
  <c r="A25" i="3"/>
  <c r="E30" i="1"/>
  <c r="G29" i="1"/>
  <c r="I29" i="1" s="1"/>
  <c r="J29" i="1" s="1"/>
  <c r="E86" i="1"/>
  <c r="G85" i="1"/>
  <c r="I85" i="1" s="1"/>
  <c r="J85" i="1" s="1"/>
  <c r="M26" i="3"/>
  <c r="O25" i="3"/>
  <c r="Q25" i="3" s="1"/>
  <c r="R25" i="3" s="1"/>
  <c r="E26" i="3"/>
  <c r="G25" i="3"/>
  <c r="I25" i="3" s="1"/>
  <c r="J25" i="3" s="1"/>
  <c r="S24" i="3"/>
  <c r="E82" i="3"/>
  <c r="G81" i="3"/>
  <c r="I81" i="3" s="1"/>
  <c r="J81" i="3" s="1"/>
  <c r="M82" i="3"/>
  <c r="O81" i="3"/>
  <c r="Q81" i="3" s="1"/>
  <c r="R81" i="3" s="1"/>
  <c r="G23" i="2" l="1"/>
  <c r="I23" i="2" s="1"/>
  <c r="J23" i="2" s="1"/>
  <c r="E24" i="2"/>
  <c r="E84" i="2"/>
  <c r="G83" i="2"/>
  <c r="I83" i="2" s="1"/>
  <c r="J83" i="2" s="1"/>
  <c r="S25" i="3"/>
  <c r="A26" i="3"/>
  <c r="G30" i="1"/>
  <c r="I30" i="1" s="1"/>
  <c r="J30" i="1" s="1"/>
  <c r="E31" i="1"/>
  <c r="E87" i="1"/>
  <c r="G86" i="1"/>
  <c r="I86" i="1" s="1"/>
  <c r="J86" i="1" s="1"/>
  <c r="E27" i="3"/>
  <c r="G26" i="3"/>
  <c r="I26" i="3" s="1"/>
  <c r="J26" i="3" s="1"/>
  <c r="M27" i="3"/>
  <c r="O26" i="3"/>
  <c r="Q26" i="3" s="1"/>
  <c r="R26" i="3" s="1"/>
  <c r="S81" i="3"/>
  <c r="M83" i="3"/>
  <c r="O82" i="3"/>
  <c r="Q82" i="3" s="1"/>
  <c r="R82" i="3" s="1"/>
  <c r="E83" i="3"/>
  <c r="G82" i="3"/>
  <c r="I82" i="3" s="1"/>
  <c r="J82" i="3" s="1"/>
  <c r="G84" i="2" l="1"/>
  <c r="I84" i="2" s="1"/>
  <c r="J84" i="2" s="1"/>
  <c r="E85" i="2"/>
  <c r="E25" i="2"/>
  <c r="G24" i="2"/>
  <c r="I24" i="2" s="1"/>
  <c r="J24" i="2" s="1"/>
  <c r="S82" i="3"/>
  <c r="A27" i="3"/>
  <c r="E32" i="1"/>
  <c r="G31" i="1"/>
  <c r="I31" i="1" s="1"/>
  <c r="J31" i="1" s="1"/>
  <c r="E88" i="1"/>
  <c r="G87" i="1"/>
  <c r="I87" i="1" s="1"/>
  <c r="J87" i="1" s="1"/>
  <c r="M28" i="3"/>
  <c r="O27" i="3"/>
  <c r="Q27" i="3" s="1"/>
  <c r="R27" i="3" s="1"/>
  <c r="S26" i="3"/>
  <c r="E28" i="3"/>
  <c r="G27" i="3"/>
  <c r="I27" i="3" s="1"/>
  <c r="J27" i="3" s="1"/>
  <c r="E84" i="3"/>
  <c r="G83" i="3"/>
  <c r="I83" i="3" s="1"/>
  <c r="J83" i="3" s="1"/>
  <c r="M84" i="3"/>
  <c r="O83" i="3"/>
  <c r="Q83" i="3" s="1"/>
  <c r="R83" i="3" s="1"/>
  <c r="G25" i="2" l="1"/>
  <c r="I25" i="2" s="1"/>
  <c r="J25" i="2" s="1"/>
  <c r="E26" i="2"/>
  <c r="G85" i="2"/>
  <c r="I85" i="2" s="1"/>
  <c r="J85" i="2" s="1"/>
  <c r="E86" i="2"/>
  <c r="S27" i="3"/>
  <c r="A28" i="3"/>
  <c r="E33" i="1"/>
  <c r="G32" i="1"/>
  <c r="I32" i="1" s="1"/>
  <c r="J32" i="1" s="1"/>
  <c r="E89" i="1"/>
  <c r="G88" i="1"/>
  <c r="I88" i="1" s="1"/>
  <c r="J88" i="1" s="1"/>
  <c r="E29" i="3"/>
  <c r="G28" i="3"/>
  <c r="I28" i="3" s="1"/>
  <c r="J28" i="3" s="1"/>
  <c r="O28" i="3"/>
  <c r="Q28" i="3" s="1"/>
  <c r="R28" i="3" s="1"/>
  <c r="M29" i="3"/>
  <c r="M85" i="3"/>
  <c r="O84" i="3"/>
  <c r="Q84" i="3" s="1"/>
  <c r="R84" i="3" s="1"/>
  <c r="S83" i="3"/>
  <c r="E85" i="3"/>
  <c r="G84" i="3"/>
  <c r="I84" i="3" s="1"/>
  <c r="J84" i="3" s="1"/>
  <c r="G86" i="2" l="1"/>
  <c r="I86" i="2" s="1"/>
  <c r="J86" i="2" s="1"/>
  <c r="E87" i="2"/>
  <c r="E27" i="2"/>
  <c r="G26" i="2"/>
  <c r="I26" i="2" s="1"/>
  <c r="J26" i="2" s="1"/>
  <c r="A29" i="3"/>
  <c r="E34" i="1"/>
  <c r="G33" i="1"/>
  <c r="I33" i="1" s="1"/>
  <c r="J33" i="1" s="1"/>
  <c r="E90" i="1"/>
  <c r="G89" i="1"/>
  <c r="I89" i="1" s="1"/>
  <c r="J89" i="1" s="1"/>
  <c r="S28" i="3"/>
  <c r="M30" i="3"/>
  <c r="O29" i="3"/>
  <c r="Q29" i="3" s="1"/>
  <c r="R29" i="3" s="1"/>
  <c r="E30" i="3"/>
  <c r="G29" i="3"/>
  <c r="I29" i="3" s="1"/>
  <c r="J29" i="3" s="1"/>
  <c r="S84" i="3"/>
  <c r="E86" i="3"/>
  <c r="G85" i="3"/>
  <c r="I85" i="3" s="1"/>
  <c r="J85" i="3" s="1"/>
  <c r="M86" i="3"/>
  <c r="O85" i="3"/>
  <c r="Q85" i="3" s="1"/>
  <c r="R85" i="3" s="1"/>
  <c r="G27" i="2" l="1"/>
  <c r="I27" i="2" s="1"/>
  <c r="J27" i="2" s="1"/>
  <c r="E28" i="2"/>
  <c r="S29" i="3"/>
  <c r="E88" i="2"/>
  <c r="G87" i="2"/>
  <c r="I87" i="2" s="1"/>
  <c r="J87" i="2" s="1"/>
  <c r="A30" i="3"/>
  <c r="E35" i="1"/>
  <c r="G34" i="1"/>
  <c r="I34" i="1" s="1"/>
  <c r="J34" i="1" s="1"/>
  <c r="E91" i="1"/>
  <c r="G90" i="1"/>
  <c r="I90" i="1" s="1"/>
  <c r="J90" i="1" s="1"/>
  <c r="E31" i="3"/>
  <c r="G30" i="3"/>
  <c r="I30" i="3" s="1"/>
  <c r="J30" i="3" s="1"/>
  <c r="M31" i="3"/>
  <c r="O30" i="3"/>
  <c r="Q30" i="3" s="1"/>
  <c r="R30" i="3" s="1"/>
  <c r="M87" i="3"/>
  <c r="O86" i="3"/>
  <c r="Q86" i="3" s="1"/>
  <c r="R86" i="3" s="1"/>
  <c r="S85" i="3"/>
  <c r="E87" i="3"/>
  <c r="G86" i="3"/>
  <c r="I86" i="3" s="1"/>
  <c r="J86" i="3" s="1"/>
  <c r="S86" i="3" l="1"/>
  <c r="G88" i="2"/>
  <c r="I88" i="2" s="1"/>
  <c r="J88" i="2" s="1"/>
  <c r="E89" i="2"/>
  <c r="G28" i="2"/>
  <c r="I28" i="2" s="1"/>
  <c r="J28" i="2" s="1"/>
  <c r="E29" i="2"/>
  <c r="A31" i="3"/>
  <c r="E36" i="1"/>
  <c r="G35" i="1"/>
  <c r="I35" i="1" s="1"/>
  <c r="J35" i="1" s="1"/>
  <c r="E92" i="1"/>
  <c r="G92" i="1" s="1"/>
  <c r="I92" i="1" s="1"/>
  <c r="J92" i="1" s="1"/>
  <c r="G91" i="1"/>
  <c r="I91" i="1" s="1"/>
  <c r="J91" i="1" s="1"/>
  <c r="M32" i="3"/>
  <c r="O31" i="3"/>
  <c r="Q31" i="3" s="1"/>
  <c r="R31" i="3" s="1"/>
  <c r="S30" i="3"/>
  <c r="E32" i="3"/>
  <c r="G31" i="3"/>
  <c r="I31" i="3" s="1"/>
  <c r="J31" i="3" s="1"/>
  <c r="E88" i="3"/>
  <c r="G87" i="3"/>
  <c r="I87" i="3" s="1"/>
  <c r="J87" i="3" s="1"/>
  <c r="M88" i="3"/>
  <c r="O87" i="3"/>
  <c r="Q87" i="3" s="1"/>
  <c r="R87" i="3" s="1"/>
  <c r="S31" i="3" l="1"/>
  <c r="G29" i="2"/>
  <c r="I29" i="2" s="1"/>
  <c r="J29" i="2" s="1"/>
  <c r="E30" i="2"/>
  <c r="E90" i="2"/>
  <c r="G89" i="2"/>
  <c r="I89" i="2" s="1"/>
  <c r="J89" i="2" s="1"/>
  <c r="A32" i="3"/>
  <c r="G36" i="1"/>
  <c r="I36" i="1" s="1"/>
  <c r="J36" i="1" s="1"/>
  <c r="E37" i="1"/>
  <c r="E33" i="3"/>
  <c r="G32" i="3"/>
  <c r="I32" i="3" s="1"/>
  <c r="J32" i="3" s="1"/>
  <c r="M33" i="3"/>
  <c r="O32" i="3"/>
  <c r="Q32" i="3" s="1"/>
  <c r="R32" i="3" s="1"/>
  <c r="S87" i="3"/>
  <c r="M89" i="3"/>
  <c r="O88" i="3"/>
  <c r="Q88" i="3" s="1"/>
  <c r="R88" i="3" s="1"/>
  <c r="E89" i="3"/>
  <c r="G88" i="3"/>
  <c r="I88" i="3" s="1"/>
  <c r="J88" i="3" s="1"/>
  <c r="E91" i="2" l="1"/>
  <c r="G90" i="2"/>
  <c r="I90" i="2" s="1"/>
  <c r="J90" i="2" s="1"/>
  <c r="S88" i="3"/>
  <c r="E31" i="2"/>
  <c r="G30" i="2"/>
  <c r="I30" i="2" s="1"/>
  <c r="J30" i="2" s="1"/>
  <c r="A33" i="3"/>
  <c r="E38" i="1"/>
  <c r="G37" i="1"/>
  <c r="I37" i="1" s="1"/>
  <c r="J37" i="1" s="1"/>
  <c r="M34" i="3"/>
  <c r="O33" i="3"/>
  <c r="Q33" i="3" s="1"/>
  <c r="R33" i="3" s="1"/>
  <c r="S32" i="3"/>
  <c r="E34" i="3"/>
  <c r="G33" i="3"/>
  <c r="I33" i="3" s="1"/>
  <c r="J33" i="3" s="1"/>
  <c r="E90" i="3"/>
  <c r="G89" i="3"/>
  <c r="I89" i="3" s="1"/>
  <c r="J89" i="3" s="1"/>
  <c r="M90" i="3"/>
  <c r="O89" i="3"/>
  <c r="Q89" i="3" s="1"/>
  <c r="R89" i="3" s="1"/>
  <c r="E32" i="2" l="1"/>
  <c r="G31" i="2"/>
  <c r="I31" i="2" s="1"/>
  <c r="J31" i="2" s="1"/>
  <c r="S33" i="3"/>
  <c r="G91" i="2"/>
  <c r="I91" i="2" s="1"/>
  <c r="J91" i="2" s="1"/>
  <c r="E92" i="2"/>
  <c r="G92" i="2" s="1"/>
  <c r="I92" i="2" s="1"/>
  <c r="J92" i="2" s="1"/>
  <c r="A34" i="3"/>
  <c r="G38" i="1"/>
  <c r="I38" i="1" s="1"/>
  <c r="J38" i="1" s="1"/>
  <c r="E39" i="1"/>
  <c r="E35" i="3"/>
  <c r="G34" i="3"/>
  <c r="I34" i="3" s="1"/>
  <c r="J34" i="3" s="1"/>
  <c r="M35" i="3"/>
  <c r="O34" i="3"/>
  <c r="Q34" i="3" s="1"/>
  <c r="R34" i="3" s="1"/>
  <c r="S89" i="3"/>
  <c r="M91" i="3"/>
  <c r="O90" i="3"/>
  <c r="Q90" i="3" s="1"/>
  <c r="R90" i="3" s="1"/>
  <c r="E91" i="3"/>
  <c r="G90" i="3"/>
  <c r="I90" i="3" s="1"/>
  <c r="J90" i="3" s="1"/>
  <c r="G32" i="2" l="1"/>
  <c r="I32" i="2" s="1"/>
  <c r="J32" i="2" s="1"/>
  <c r="E33" i="2"/>
  <c r="A35" i="3"/>
  <c r="E40" i="1"/>
  <c r="G39" i="1"/>
  <c r="I39" i="1" s="1"/>
  <c r="J39" i="1" s="1"/>
  <c r="S34" i="3"/>
  <c r="M36" i="3"/>
  <c r="O35" i="3"/>
  <c r="Q35" i="3" s="1"/>
  <c r="R35" i="3" s="1"/>
  <c r="E36" i="3"/>
  <c r="G35" i="3"/>
  <c r="I35" i="3" s="1"/>
  <c r="J35" i="3" s="1"/>
  <c r="M92" i="3"/>
  <c r="O92" i="3" s="1"/>
  <c r="Q92" i="3" s="1"/>
  <c r="R92" i="3" s="1"/>
  <c r="O91" i="3"/>
  <c r="Q91" i="3" s="1"/>
  <c r="R91" i="3" s="1"/>
  <c r="S90" i="3"/>
  <c r="E92" i="3"/>
  <c r="G92" i="3" s="1"/>
  <c r="I92" i="3" s="1"/>
  <c r="J92" i="3" s="1"/>
  <c r="G91" i="3"/>
  <c r="I91" i="3" s="1"/>
  <c r="J91" i="3" s="1"/>
  <c r="S35" i="3" l="1"/>
  <c r="S91" i="3"/>
  <c r="G33" i="2"/>
  <c r="I33" i="2" s="1"/>
  <c r="J33" i="2" s="1"/>
  <c r="E34" i="2"/>
  <c r="A36" i="3"/>
  <c r="E41" i="1"/>
  <c r="G40" i="1"/>
  <c r="I40" i="1" s="1"/>
  <c r="J40" i="1" s="1"/>
  <c r="E37" i="3"/>
  <c r="G36" i="3"/>
  <c r="I36" i="3" s="1"/>
  <c r="J36" i="3" s="1"/>
  <c r="O36" i="3"/>
  <c r="Q36" i="3" s="1"/>
  <c r="R36" i="3" s="1"/>
  <c r="M37" i="3"/>
  <c r="S92" i="3"/>
  <c r="E35" i="2" l="1"/>
  <c r="G34" i="2"/>
  <c r="I34" i="2" s="1"/>
  <c r="J34" i="2" s="1"/>
  <c r="A37" i="3"/>
  <c r="E42" i="1"/>
  <c r="G41" i="1"/>
  <c r="I41" i="1" s="1"/>
  <c r="J41" i="1" s="1"/>
  <c r="M38" i="3"/>
  <c r="O37" i="3"/>
  <c r="Q37" i="3" s="1"/>
  <c r="R37" i="3" s="1"/>
  <c r="S36" i="3"/>
  <c r="E38" i="3"/>
  <c r="G37" i="3"/>
  <c r="I37" i="3" s="1"/>
  <c r="J37" i="3" s="1"/>
  <c r="E36" i="2" l="1"/>
  <c r="G35" i="2"/>
  <c r="I35" i="2" s="1"/>
  <c r="J35" i="2" s="1"/>
  <c r="A38" i="3"/>
  <c r="E43" i="1"/>
  <c r="G42" i="1"/>
  <c r="I42" i="1" s="1"/>
  <c r="J42" i="1" s="1"/>
  <c r="S37" i="3"/>
  <c r="E39" i="3"/>
  <c r="G38" i="3"/>
  <c r="I38" i="3" s="1"/>
  <c r="J38" i="3" s="1"/>
  <c r="M39" i="3"/>
  <c r="O38" i="3"/>
  <c r="Q38" i="3" s="1"/>
  <c r="R38" i="3" s="1"/>
  <c r="E37" i="2" l="1"/>
  <c r="G36" i="2"/>
  <c r="I36" i="2" s="1"/>
  <c r="J36" i="2" s="1"/>
  <c r="S38" i="3"/>
  <c r="A39" i="3"/>
  <c r="E44" i="1"/>
  <c r="G43" i="1"/>
  <c r="I43" i="1" s="1"/>
  <c r="J43" i="1" s="1"/>
  <c r="E40" i="3"/>
  <c r="G39" i="3"/>
  <c r="I39" i="3" s="1"/>
  <c r="J39" i="3" s="1"/>
  <c r="M40" i="3"/>
  <c r="O39" i="3"/>
  <c r="Q39" i="3" s="1"/>
  <c r="R39" i="3" s="1"/>
  <c r="E38" i="2" l="1"/>
  <c r="G37" i="2"/>
  <c r="I37" i="2" s="1"/>
  <c r="J37" i="2" s="1"/>
  <c r="A40" i="3"/>
  <c r="E45" i="1"/>
  <c r="G44" i="1"/>
  <c r="I44" i="1" s="1"/>
  <c r="J44" i="1" s="1"/>
  <c r="M41" i="3"/>
  <c r="O40" i="3"/>
  <c r="Q40" i="3" s="1"/>
  <c r="R40" i="3" s="1"/>
  <c r="S39" i="3"/>
  <c r="G40" i="3"/>
  <c r="I40" i="3" s="1"/>
  <c r="J40" i="3" s="1"/>
  <c r="E41" i="3"/>
  <c r="G38" i="2" l="1"/>
  <c r="I38" i="2" s="1"/>
  <c r="J38" i="2" s="1"/>
  <c r="E39" i="2"/>
  <c r="A41" i="3"/>
  <c r="E46" i="1"/>
  <c r="G45" i="1"/>
  <c r="I45" i="1" s="1"/>
  <c r="J45" i="1" s="1"/>
  <c r="S40" i="3"/>
  <c r="E42" i="3"/>
  <c r="G41" i="3"/>
  <c r="I41" i="3" s="1"/>
  <c r="J41" i="3" s="1"/>
  <c r="M42" i="3"/>
  <c r="O41" i="3"/>
  <c r="Q41" i="3" s="1"/>
  <c r="R41" i="3" s="1"/>
  <c r="E40" i="2" l="1"/>
  <c r="G39" i="2"/>
  <c r="I39" i="2" s="1"/>
  <c r="J39" i="2" s="1"/>
  <c r="A42" i="3"/>
  <c r="E47" i="1"/>
  <c r="G46" i="1"/>
  <c r="I46" i="1" s="1"/>
  <c r="J46" i="1" s="1"/>
  <c r="S41" i="3"/>
  <c r="M43" i="3"/>
  <c r="O42" i="3"/>
  <c r="Q42" i="3" s="1"/>
  <c r="R42" i="3" s="1"/>
  <c r="E43" i="3"/>
  <c r="G42" i="3"/>
  <c r="I42" i="3" s="1"/>
  <c r="J42" i="3" s="1"/>
  <c r="S42" i="3" l="1"/>
  <c r="G40" i="2"/>
  <c r="I40" i="2" s="1"/>
  <c r="J40" i="2" s="1"/>
  <c r="E41" i="2"/>
  <c r="A43" i="3"/>
  <c r="E48" i="1"/>
  <c r="G47" i="1"/>
  <c r="I47" i="1" s="1"/>
  <c r="J47" i="1" s="1"/>
  <c r="E44" i="3"/>
  <c r="G43" i="3"/>
  <c r="I43" i="3" s="1"/>
  <c r="J43" i="3" s="1"/>
  <c r="M44" i="3"/>
  <c r="O43" i="3"/>
  <c r="Q43" i="3" s="1"/>
  <c r="R43" i="3" s="1"/>
  <c r="E42" i="2" l="1"/>
  <c r="G41" i="2"/>
  <c r="I41" i="2" s="1"/>
  <c r="J41" i="2" s="1"/>
  <c r="A44" i="3"/>
  <c r="G48" i="1"/>
  <c r="I48" i="1" s="1"/>
  <c r="J48" i="1" s="1"/>
  <c r="E49" i="1"/>
  <c r="M45" i="3"/>
  <c r="O44" i="3"/>
  <c r="Q44" i="3" s="1"/>
  <c r="R44" i="3" s="1"/>
  <c r="S43" i="3"/>
  <c r="E45" i="3"/>
  <c r="G44" i="3"/>
  <c r="I44" i="3" s="1"/>
  <c r="J44" i="3" s="1"/>
  <c r="S44" i="3" l="1"/>
  <c r="E43" i="2"/>
  <c r="G42" i="2"/>
  <c r="I42" i="2" s="1"/>
  <c r="J42" i="2" s="1"/>
  <c r="A45" i="3"/>
  <c r="E50" i="1"/>
  <c r="G49" i="1"/>
  <c r="I49" i="1" s="1"/>
  <c r="J49" i="1" s="1"/>
  <c r="E46" i="3"/>
  <c r="G45" i="3"/>
  <c r="I45" i="3" s="1"/>
  <c r="J45" i="3" s="1"/>
  <c r="M46" i="3"/>
  <c r="O45" i="3"/>
  <c r="Q45" i="3" s="1"/>
  <c r="R45" i="3" s="1"/>
  <c r="E44" i="2" l="1"/>
  <c r="G43" i="2"/>
  <c r="I43" i="2" s="1"/>
  <c r="J43" i="2" s="1"/>
  <c r="A46" i="3"/>
  <c r="E51" i="1"/>
  <c r="G50" i="1"/>
  <c r="I50" i="1" s="1"/>
  <c r="J50" i="1" s="1"/>
  <c r="M47" i="3"/>
  <c r="O46" i="3"/>
  <c r="Q46" i="3" s="1"/>
  <c r="R46" i="3" s="1"/>
  <c r="S45" i="3"/>
  <c r="E47" i="3"/>
  <c r="G46" i="3"/>
  <c r="I46" i="3" s="1"/>
  <c r="J46" i="3" s="1"/>
  <c r="G44" i="2" l="1"/>
  <c r="I44" i="2" s="1"/>
  <c r="J44" i="2" s="1"/>
  <c r="E45" i="2"/>
  <c r="S46" i="3"/>
  <c r="A47" i="3"/>
  <c r="E52" i="1"/>
  <c r="G51" i="1"/>
  <c r="I51" i="1" s="1"/>
  <c r="J51" i="1" s="1"/>
  <c r="E48" i="3"/>
  <c r="G47" i="3"/>
  <c r="I47" i="3" s="1"/>
  <c r="J47" i="3" s="1"/>
  <c r="M48" i="3"/>
  <c r="O47" i="3"/>
  <c r="Q47" i="3" s="1"/>
  <c r="R47" i="3" s="1"/>
  <c r="E46" i="2" l="1"/>
  <c r="G45" i="2"/>
  <c r="I45" i="2" s="1"/>
  <c r="J45" i="2" s="1"/>
  <c r="A48" i="3"/>
  <c r="E53" i="1"/>
  <c r="G52" i="1"/>
  <c r="I52" i="1" s="1"/>
  <c r="J52" i="1" s="1"/>
  <c r="M49" i="3"/>
  <c r="O48" i="3"/>
  <c r="Q48" i="3" s="1"/>
  <c r="R48" i="3" s="1"/>
  <c r="S47" i="3"/>
  <c r="G48" i="3"/>
  <c r="I48" i="3" s="1"/>
  <c r="J48" i="3" s="1"/>
  <c r="E49" i="3"/>
  <c r="S48" i="3" l="1"/>
  <c r="G46" i="2"/>
  <c r="I46" i="2" s="1"/>
  <c r="J46" i="2" s="1"/>
  <c r="E47" i="2"/>
  <c r="A49" i="3"/>
  <c r="E54" i="1"/>
  <c r="G53" i="1"/>
  <c r="I53" i="1" s="1"/>
  <c r="J53" i="1" s="1"/>
  <c r="E50" i="3"/>
  <c r="G49" i="3"/>
  <c r="I49" i="3" s="1"/>
  <c r="J49" i="3" s="1"/>
  <c r="M50" i="3"/>
  <c r="O49" i="3"/>
  <c r="Q49" i="3" s="1"/>
  <c r="R49" i="3" s="1"/>
  <c r="E48" i="2" l="1"/>
  <c r="G47" i="2"/>
  <c r="I47" i="2" s="1"/>
  <c r="J47" i="2" s="1"/>
  <c r="A50" i="3"/>
  <c r="E55" i="1"/>
  <c r="G54" i="1"/>
  <c r="I54" i="1" s="1"/>
  <c r="J54" i="1" s="1"/>
  <c r="M51" i="3"/>
  <c r="O50" i="3"/>
  <c r="Q50" i="3" s="1"/>
  <c r="R50" i="3" s="1"/>
  <c r="S49" i="3"/>
  <c r="E51" i="3"/>
  <c r="G50" i="3"/>
  <c r="I50" i="3" s="1"/>
  <c r="J50" i="3" s="1"/>
  <c r="S50" i="3" l="1"/>
  <c r="E49" i="2"/>
  <c r="G48" i="2"/>
  <c r="I48" i="2" s="1"/>
  <c r="J48" i="2" s="1"/>
  <c r="A51" i="3"/>
  <c r="E56" i="1"/>
  <c r="G55" i="1"/>
  <c r="I55" i="1" s="1"/>
  <c r="J55" i="1" s="1"/>
  <c r="E52" i="3"/>
  <c r="G51" i="3"/>
  <c r="I51" i="3" s="1"/>
  <c r="J51" i="3" s="1"/>
  <c r="M52" i="3"/>
  <c r="O51" i="3"/>
  <c r="Q51" i="3" s="1"/>
  <c r="R51" i="3" s="1"/>
  <c r="E50" i="2" l="1"/>
  <c r="G49" i="2"/>
  <c r="I49" i="2" s="1"/>
  <c r="J49" i="2" s="1"/>
  <c r="A52" i="3"/>
  <c r="E57" i="1"/>
  <c r="G56" i="1"/>
  <c r="I56" i="1" s="1"/>
  <c r="J56" i="1" s="1"/>
  <c r="M53" i="3"/>
  <c r="O52" i="3"/>
  <c r="Q52" i="3" s="1"/>
  <c r="R52" i="3" s="1"/>
  <c r="S51" i="3"/>
  <c r="E53" i="3"/>
  <c r="G52" i="3"/>
  <c r="I52" i="3" s="1"/>
  <c r="J52" i="3" s="1"/>
  <c r="S52" i="3" l="1"/>
  <c r="G50" i="2"/>
  <c r="I50" i="2" s="1"/>
  <c r="J50" i="2" s="1"/>
  <c r="E51" i="2"/>
  <c r="A53" i="3"/>
  <c r="E58" i="1"/>
  <c r="G57" i="1"/>
  <c r="I57" i="1" s="1"/>
  <c r="J57" i="1" s="1"/>
  <c r="E54" i="3"/>
  <c r="G53" i="3"/>
  <c r="I53" i="3" s="1"/>
  <c r="J53" i="3" s="1"/>
  <c r="M54" i="3"/>
  <c r="O53" i="3"/>
  <c r="Q53" i="3" s="1"/>
  <c r="R53" i="3" s="1"/>
  <c r="E52" i="2" l="1"/>
  <c r="G51" i="2"/>
  <c r="I51" i="2" s="1"/>
  <c r="J51" i="2" s="1"/>
  <c r="A54" i="3"/>
  <c r="E59" i="1"/>
  <c r="G58" i="1"/>
  <c r="I58" i="1" s="1"/>
  <c r="J58" i="1" s="1"/>
  <c r="M55" i="3"/>
  <c r="O54" i="3"/>
  <c r="Q54" i="3" s="1"/>
  <c r="R54" i="3" s="1"/>
  <c r="S53" i="3"/>
  <c r="E55" i="3"/>
  <c r="G54" i="3"/>
  <c r="I54" i="3" s="1"/>
  <c r="J54" i="3" s="1"/>
  <c r="S54" i="3" l="1"/>
  <c r="E53" i="2"/>
  <c r="G52" i="2"/>
  <c r="I52" i="2" s="1"/>
  <c r="J52" i="2" s="1"/>
  <c r="A55" i="3"/>
  <c r="G59" i="1"/>
  <c r="I59" i="1" s="1"/>
  <c r="J59" i="1" s="1"/>
  <c r="E60" i="1"/>
  <c r="E56" i="3"/>
  <c r="G55" i="3"/>
  <c r="I55" i="3" s="1"/>
  <c r="J55" i="3" s="1"/>
  <c r="M56" i="3"/>
  <c r="O55" i="3"/>
  <c r="Q55" i="3" s="1"/>
  <c r="R55" i="3" s="1"/>
  <c r="G53" i="2" l="1"/>
  <c r="I53" i="2" s="1"/>
  <c r="J53" i="2" s="1"/>
  <c r="E54" i="2"/>
  <c r="A56" i="3"/>
  <c r="G60" i="1"/>
  <c r="I60" i="1" s="1"/>
  <c r="J60" i="1" s="1"/>
  <c r="E61" i="1"/>
  <c r="M57" i="3"/>
  <c r="O56" i="3"/>
  <c r="Q56" i="3" s="1"/>
  <c r="R56" i="3" s="1"/>
  <c r="S55" i="3"/>
  <c r="G56" i="3"/>
  <c r="I56" i="3" s="1"/>
  <c r="J56" i="3" s="1"/>
  <c r="E57" i="3"/>
  <c r="S56" i="3" l="1"/>
  <c r="E55" i="2"/>
  <c r="G54" i="2"/>
  <c r="I54" i="2" s="1"/>
  <c r="J54" i="2" s="1"/>
  <c r="A57" i="3"/>
  <c r="E62" i="1"/>
  <c r="G61" i="1"/>
  <c r="I61" i="1" s="1"/>
  <c r="J61" i="1" s="1"/>
  <c r="E58" i="3"/>
  <c r="G57" i="3"/>
  <c r="I57" i="3" s="1"/>
  <c r="J57" i="3" s="1"/>
  <c r="M58" i="3"/>
  <c r="O57" i="3"/>
  <c r="Q57" i="3" s="1"/>
  <c r="R57" i="3" s="1"/>
  <c r="G55" i="2" l="1"/>
  <c r="I55" i="2" s="1"/>
  <c r="J55" i="2" s="1"/>
  <c r="E56" i="2"/>
  <c r="A58" i="3"/>
  <c r="G62" i="1"/>
  <c r="I62" i="1" s="1"/>
  <c r="J62" i="1" s="1"/>
  <c r="E63" i="1"/>
  <c r="M59" i="3"/>
  <c r="O58" i="3"/>
  <c r="Q58" i="3" s="1"/>
  <c r="R58" i="3" s="1"/>
  <c r="S57" i="3"/>
  <c r="E59" i="3"/>
  <c r="G58" i="3"/>
  <c r="I58" i="3" s="1"/>
  <c r="J58" i="3" s="1"/>
  <c r="E57" i="2" l="1"/>
  <c r="G56" i="2"/>
  <c r="I56" i="2" s="1"/>
  <c r="J56" i="2" s="1"/>
  <c r="S58" i="3"/>
  <c r="A59" i="3"/>
  <c r="E64" i="1"/>
  <c r="G64" i="1" s="1"/>
  <c r="I64" i="1" s="1"/>
  <c r="J64" i="1" s="1"/>
  <c r="G63" i="1"/>
  <c r="I63" i="1" s="1"/>
  <c r="J63" i="1" s="1"/>
  <c r="E60" i="3"/>
  <c r="G59" i="3"/>
  <c r="I59" i="3" s="1"/>
  <c r="J59" i="3" s="1"/>
  <c r="M60" i="3"/>
  <c r="O59" i="3"/>
  <c r="Q59" i="3" s="1"/>
  <c r="R59" i="3" s="1"/>
  <c r="E58" i="2" l="1"/>
  <c r="G57" i="2"/>
  <c r="I57" i="2" s="1"/>
  <c r="J57" i="2" s="1"/>
  <c r="A60" i="3"/>
  <c r="J121" i="1"/>
  <c r="O60" i="3"/>
  <c r="Q60" i="3" s="1"/>
  <c r="R60" i="3" s="1"/>
  <c r="M61" i="3"/>
  <c r="S59" i="3"/>
  <c r="E61" i="3"/>
  <c r="G60" i="3"/>
  <c r="I60" i="3" s="1"/>
  <c r="J60" i="3" s="1"/>
  <c r="E59" i="2" l="1"/>
  <c r="G58" i="2"/>
  <c r="I58" i="2" s="1"/>
  <c r="J58" i="2" s="1"/>
  <c r="S60" i="3"/>
  <c r="A61" i="3"/>
  <c r="E62" i="3"/>
  <c r="G61" i="3"/>
  <c r="I61" i="3" s="1"/>
  <c r="J61" i="3" s="1"/>
  <c r="M62" i="3"/>
  <c r="O61" i="3"/>
  <c r="Q61" i="3" s="1"/>
  <c r="R61" i="3" s="1"/>
  <c r="S61" i="3" l="1"/>
  <c r="G59" i="2"/>
  <c r="I59" i="2" s="1"/>
  <c r="J59" i="2" s="1"/>
  <c r="E60" i="2"/>
  <c r="A62" i="3"/>
  <c r="M63" i="3"/>
  <c r="O62" i="3"/>
  <c r="Q62" i="3" s="1"/>
  <c r="R62" i="3" s="1"/>
  <c r="E63" i="3"/>
  <c r="G62" i="3"/>
  <c r="I62" i="3" s="1"/>
  <c r="J62" i="3" s="1"/>
  <c r="S62" i="3" l="1"/>
  <c r="E61" i="2"/>
  <c r="G60" i="2"/>
  <c r="I60" i="2" s="1"/>
  <c r="J60" i="2" s="1"/>
  <c r="A63" i="3"/>
  <c r="E64" i="3"/>
  <c r="G64" i="3" s="1"/>
  <c r="I64" i="3" s="1"/>
  <c r="J64" i="3" s="1"/>
  <c r="G63" i="3"/>
  <c r="I63" i="3" s="1"/>
  <c r="J63" i="3" s="1"/>
  <c r="M64" i="3"/>
  <c r="O64" i="3" s="1"/>
  <c r="Q64" i="3" s="1"/>
  <c r="R64" i="3" s="1"/>
  <c r="R121" i="3" s="1"/>
  <c r="O63" i="3"/>
  <c r="Q63" i="3" s="1"/>
  <c r="R63" i="3" s="1"/>
  <c r="E62" i="2" l="1"/>
  <c r="G61" i="2"/>
  <c r="I61" i="2" s="1"/>
  <c r="J61" i="2" s="1"/>
  <c r="A64" i="3"/>
  <c r="S63" i="3"/>
  <c r="S64" i="3"/>
  <c r="J121" i="3"/>
  <c r="G62" i="2" l="1"/>
  <c r="I62" i="2" s="1"/>
  <c r="J62" i="2" s="1"/>
  <c r="E63" i="2"/>
  <c r="S121" i="3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E64" i="2" l="1"/>
  <c r="G64" i="2" s="1"/>
  <c r="I64" i="2" s="1"/>
  <c r="J64" i="2" s="1"/>
  <c r="G63" i="2"/>
  <c r="I63" i="2" s="1"/>
  <c r="J63" i="2" s="1"/>
  <c r="A108" i="3"/>
  <c r="J121" i="2" l="1"/>
  <c r="A109" i="3"/>
  <c r="A110" i="3" l="1"/>
  <c r="A111" i="3" l="1"/>
  <c r="A112" i="3" l="1"/>
  <c r="A113" i="3" l="1"/>
  <c r="A114" i="3" l="1"/>
  <c r="A115" i="3" l="1"/>
  <c r="A116" i="3" l="1"/>
  <c r="A117" i="3" l="1"/>
  <c r="A118" i="3" l="1"/>
  <c r="A119" i="3" l="1"/>
  <c r="A120" i="3" l="1"/>
</calcChain>
</file>

<file path=xl/sharedStrings.xml><?xml version="1.0" encoding="utf-8"?>
<sst xmlns="http://schemas.openxmlformats.org/spreadsheetml/2006/main" count="60" uniqueCount="21">
  <si>
    <t>取組実施者名</t>
    <rPh sb="0" eb="2">
      <t>トリクミ</t>
    </rPh>
    <rPh sb="2" eb="4">
      <t>ジッシ</t>
    </rPh>
    <rPh sb="4" eb="5">
      <t>シャ</t>
    </rPh>
    <rPh sb="5" eb="6">
      <t>メイ</t>
    </rPh>
    <phoneticPr fontId="1"/>
  </si>
  <si>
    <t>整理番号</t>
    <rPh sb="0" eb="2">
      <t>セイリ</t>
    </rPh>
    <rPh sb="2" eb="4">
      <t>バンゴウ</t>
    </rPh>
    <phoneticPr fontId="1"/>
  </si>
  <si>
    <t>参加農業者名</t>
    <rPh sb="0" eb="2">
      <t>サンカ</t>
    </rPh>
    <rPh sb="2" eb="5">
      <t>ノウギョウシャ</t>
    </rPh>
    <rPh sb="5" eb="6">
      <t>メイ</t>
    </rPh>
    <phoneticPr fontId="1"/>
  </si>
  <si>
    <t>秋肥</t>
    <rPh sb="0" eb="2">
      <t>アキヒ</t>
    </rPh>
    <phoneticPr fontId="1"/>
  </si>
  <si>
    <t>添付された肥料購入金額</t>
    <rPh sb="0" eb="2">
      <t>テンプ</t>
    </rPh>
    <rPh sb="5" eb="7">
      <t>ヒリョウ</t>
    </rPh>
    <rPh sb="7" eb="9">
      <t>コウニュウ</t>
    </rPh>
    <rPh sb="9" eb="11">
      <t>キンガク</t>
    </rPh>
    <phoneticPr fontId="1"/>
  </si>
  <si>
    <t>対象肥料購入金額</t>
    <rPh sb="0" eb="2">
      <t>タイショウ</t>
    </rPh>
    <rPh sb="2" eb="4">
      <t>ヒリョウ</t>
    </rPh>
    <rPh sb="4" eb="6">
      <t>コウニュウ</t>
    </rPh>
    <rPh sb="6" eb="8">
      <t>キンガク</t>
    </rPh>
    <phoneticPr fontId="1"/>
  </si>
  <si>
    <t>価格上昇率（国算定）</t>
    <rPh sb="0" eb="2">
      <t>カカク</t>
    </rPh>
    <rPh sb="2" eb="5">
      <t>ジョウショウリツ</t>
    </rPh>
    <rPh sb="6" eb="7">
      <t>クニ</t>
    </rPh>
    <rPh sb="7" eb="9">
      <t>サンテイ</t>
    </rPh>
    <phoneticPr fontId="1"/>
  </si>
  <si>
    <t>使用量低減率</t>
    <rPh sb="0" eb="3">
      <t>シヨウリョウ</t>
    </rPh>
    <rPh sb="3" eb="5">
      <t>テイゲン</t>
    </rPh>
    <rPh sb="5" eb="6">
      <t>リツ</t>
    </rPh>
    <phoneticPr fontId="1"/>
  </si>
  <si>
    <t>補填率</t>
    <rPh sb="0" eb="3">
      <t>ホテンリツ</t>
    </rPh>
    <phoneticPr fontId="1"/>
  </si>
  <si>
    <t>算定基礎金額</t>
    <rPh sb="0" eb="2">
      <t>サンテイ</t>
    </rPh>
    <rPh sb="2" eb="4">
      <t>キソ</t>
    </rPh>
    <rPh sb="4" eb="6">
      <t>キンガク</t>
    </rPh>
    <phoneticPr fontId="1"/>
  </si>
  <si>
    <t>春肥</t>
    <rPh sb="0" eb="1">
      <t>ハル</t>
    </rPh>
    <rPh sb="1" eb="2">
      <t>ヒ</t>
    </rPh>
    <phoneticPr fontId="1"/>
  </si>
  <si>
    <t>合計</t>
    <rPh sb="0" eb="2">
      <t>ゴウケイ</t>
    </rPh>
    <phoneticPr fontId="1"/>
  </si>
  <si>
    <t>支援予定額（円）
①</t>
    <rPh sb="0" eb="2">
      <t>シエン</t>
    </rPh>
    <rPh sb="2" eb="4">
      <t>ヨテイ</t>
    </rPh>
    <rPh sb="4" eb="5">
      <t>ガク</t>
    </rPh>
    <rPh sb="6" eb="7">
      <t>エン</t>
    </rPh>
    <phoneticPr fontId="1"/>
  </si>
  <si>
    <t>支援予定額（円）
②</t>
    <rPh sb="0" eb="2">
      <t>シエン</t>
    </rPh>
    <rPh sb="2" eb="4">
      <t>ヨテイ</t>
    </rPh>
    <rPh sb="4" eb="5">
      <t>ガク</t>
    </rPh>
    <rPh sb="6" eb="7">
      <t>エン</t>
    </rPh>
    <phoneticPr fontId="1"/>
  </si>
  <si>
    <t>協議会長が別に定める様式　第５号</t>
    <rPh sb="0" eb="4">
      <t>キョウギカイチョウ</t>
    </rPh>
    <rPh sb="5" eb="6">
      <t>ベツ</t>
    </rPh>
    <rPh sb="7" eb="8">
      <t>サダ</t>
    </rPh>
    <rPh sb="10" eb="12">
      <t>ヨウシキ</t>
    </rPh>
    <rPh sb="13" eb="14">
      <t>ダイ</t>
    </rPh>
    <rPh sb="15" eb="16">
      <t>ゴウ</t>
    </rPh>
    <phoneticPr fontId="1"/>
  </si>
  <si>
    <t xml:space="preserve">支払予定金額合（円）
①＋②
</t>
    <rPh sb="0" eb="2">
      <t>シハラ</t>
    </rPh>
    <rPh sb="2" eb="4">
      <t>ヨテイ</t>
    </rPh>
    <rPh sb="4" eb="6">
      <t>キンガク</t>
    </rPh>
    <rPh sb="6" eb="7">
      <t>ゴウ</t>
    </rPh>
    <rPh sb="8" eb="9">
      <t>エン</t>
    </rPh>
    <phoneticPr fontId="1"/>
  </si>
  <si>
    <t>国　肥料価格高騰対策事業　支援予定金額　算定整理表　　（全体まとめ）</t>
    <rPh sb="0" eb="1">
      <t>クニ</t>
    </rPh>
    <rPh sb="2" eb="4">
      <t>ヒリョウ</t>
    </rPh>
    <rPh sb="4" eb="6">
      <t>カカク</t>
    </rPh>
    <rPh sb="6" eb="8">
      <t>コウトウ</t>
    </rPh>
    <rPh sb="8" eb="10">
      <t>タイサク</t>
    </rPh>
    <rPh sb="10" eb="12">
      <t>ジギョウ</t>
    </rPh>
    <rPh sb="13" eb="15">
      <t>シエン</t>
    </rPh>
    <rPh sb="15" eb="17">
      <t>ヨテイ</t>
    </rPh>
    <rPh sb="17" eb="19">
      <t>キンガク</t>
    </rPh>
    <rPh sb="20" eb="22">
      <t>サンテイ</t>
    </rPh>
    <rPh sb="22" eb="24">
      <t>セイリ</t>
    </rPh>
    <rPh sb="24" eb="25">
      <t>ヒョウ</t>
    </rPh>
    <rPh sb="28" eb="30">
      <t>ゼンタイ</t>
    </rPh>
    <phoneticPr fontId="1"/>
  </si>
  <si>
    <t>国　肥料価格高騰対策事業　支援予定金額　算定整理表　　（秋肥用）</t>
    <rPh sb="0" eb="1">
      <t>クニ</t>
    </rPh>
    <rPh sb="2" eb="4">
      <t>ヒリョウ</t>
    </rPh>
    <rPh sb="4" eb="6">
      <t>カカク</t>
    </rPh>
    <rPh sb="6" eb="8">
      <t>コウトウ</t>
    </rPh>
    <rPh sb="8" eb="10">
      <t>タイサク</t>
    </rPh>
    <rPh sb="10" eb="12">
      <t>ジギョウ</t>
    </rPh>
    <rPh sb="13" eb="15">
      <t>シエン</t>
    </rPh>
    <rPh sb="15" eb="17">
      <t>ヨテイ</t>
    </rPh>
    <rPh sb="17" eb="19">
      <t>キンガク</t>
    </rPh>
    <rPh sb="20" eb="22">
      <t>サンテイ</t>
    </rPh>
    <rPh sb="22" eb="24">
      <t>セイリ</t>
    </rPh>
    <rPh sb="24" eb="25">
      <t>ヒョウ</t>
    </rPh>
    <rPh sb="28" eb="29">
      <t>アキ</t>
    </rPh>
    <rPh sb="29" eb="30">
      <t>ヒ</t>
    </rPh>
    <rPh sb="30" eb="31">
      <t>ヨウ</t>
    </rPh>
    <phoneticPr fontId="1"/>
  </si>
  <si>
    <t>国　肥料価格高騰対策事業　支援予定金額　算定整理　（春肥用）</t>
    <rPh sb="0" eb="1">
      <t>クニ</t>
    </rPh>
    <rPh sb="2" eb="4">
      <t>ヒリョウ</t>
    </rPh>
    <rPh sb="4" eb="6">
      <t>カカク</t>
    </rPh>
    <rPh sb="6" eb="8">
      <t>コウトウ</t>
    </rPh>
    <rPh sb="8" eb="10">
      <t>タイサク</t>
    </rPh>
    <rPh sb="10" eb="12">
      <t>ジギョウ</t>
    </rPh>
    <rPh sb="13" eb="15">
      <t>シエン</t>
    </rPh>
    <rPh sb="15" eb="17">
      <t>ヨテイ</t>
    </rPh>
    <rPh sb="17" eb="19">
      <t>キンガク</t>
    </rPh>
    <rPh sb="20" eb="22">
      <t>サンテイ</t>
    </rPh>
    <rPh sb="22" eb="24">
      <t>セイリ</t>
    </rPh>
    <rPh sb="26" eb="27">
      <t>ハル</t>
    </rPh>
    <rPh sb="27" eb="28">
      <t>ヒ</t>
    </rPh>
    <rPh sb="28" eb="29">
      <t>ヨウ</t>
    </rPh>
    <phoneticPr fontId="1"/>
  </si>
  <si>
    <t>※支援予定金額は千円未満切り捨て</t>
    <rPh sb="1" eb="3">
      <t>シエン</t>
    </rPh>
    <rPh sb="3" eb="5">
      <t>ヨテイ</t>
    </rPh>
    <rPh sb="5" eb="7">
      <t>キンガク</t>
    </rPh>
    <rPh sb="8" eb="9">
      <t>セン</t>
    </rPh>
    <rPh sb="9" eb="10">
      <t>エン</t>
    </rPh>
    <rPh sb="10" eb="12">
      <t>ミマン</t>
    </rPh>
    <rPh sb="12" eb="13">
      <t>キ</t>
    </rPh>
    <rPh sb="14" eb="15">
      <t>ス</t>
    </rPh>
    <phoneticPr fontId="1"/>
  </si>
  <si>
    <t>支援金算定に用いた領収書等の発行元</t>
    <rPh sb="0" eb="3">
      <t>シエンキン</t>
    </rPh>
    <rPh sb="3" eb="5">
      <t>サンテイ</t>
    </rPh>
    <rPh sb="6" eb="7">
      <t>モチ</t>
    </rPh>
    <rPh sb="9" eb="12">
      <t>リョウシュウショ</t>
    </rPh>
    <rPh sb="12" eb="13">
      <t>トウ</t>
    </rPh>
    <rPh sb="14" eb="16">
      <t>ハッコウ</t>
    </rPh>
    <rPh sb="16" eb="17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</si>
</sst>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>
      <alignment vertical="center"/>
    </xf>
    <xf numFmtId="0" fontId="0" fillId="2" borderId="7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7" fontId="0" fillId="0" borderId="7" xfId="0" applyNumberFormat="1" applyBorder="1">
      <alignment vertical="center"/>
    </xf>
    <xf numFmtId="0" fontId="0" fillId="0" borderId="15" xfId="0" applyBorder="1">
      <alignment vertical="center"/>
    </xf>
    <xf numFmtId="176" fontId="0" fillId="0" borderId="16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2" borderId="16" xfId="0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0" fillId="2" borderId="23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27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2" borderId="28" xfId="0" applyNumberFormat="1" applyFill="1" applyBorder="1">
      <alignment vertical="center"/>
    </xf>
    <xf numFmtId="176" fontId="0" fillId="0" borderId="6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3" borderId="15" xfId="0" applyFill="1" applyBorder="1">
      <alignment vertical="center"/>
    </xf>
    <xf numFmtId="0" fontId="0" fillId="3" borderId="17" xfId="0" applyFill="1" applyBorder="1">
      <alignment vertical="center"/>
    </xf>
    <xf numFmtId="176" fontId="0" fillId="3" borderId="15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7" fontId="0" fillId="3" borderId="16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0" fillId="2" borderId="17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0" borderId="19" xfId="0" applyBorder="1">
      <alignment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76" fontId="0" fillId="2" borderId="35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0" fontId="0" fillId="0" borderId="20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S121"/>
  <sheetViews>
    <sheetView tabSelected="1" topLeftCell="A4" workbookViewId="0">
      <selection activeCell="M7" sqref="M7"/>
    </sheetView>
  </sheetViews>
  <sheetFormatPr defaultRowHeight="18.75" x14ac:dyDescent="0.4"/>
  <cols>
    <col min="2" max="2" width="13.875" customWidth="1"/>
    <col min="3" max="4" width="11.125" bestFit="1" customWidth="1"/>
    <col min="5" max="6" width="8.5" customWidth="1"/>
    <col min="7" max="7" width="11.125" customWidth="1"/>
    <col min="8" max="8" width="8.5" customWidth="1"/>
    <col min="9" max="9" width="8.5" hidden="1" customWidth="1"/>
    <col min="10" max="10" width="11" customWidth="1"/>
    <col min="11" max="12" width="11.125" bestFit="1" customWidth="1"/>
    <col min="13" max="13" width="10" bestFit="1" customWidth="1"/>
    <col min="15" max="15" width="10.125" customWidth="1"/>
    <col min="17" max="17" width="0" hidden="1" customWidth="1"/>
    <col min="18" max="18" width="10.125" customWidth="1"/>
    <col min="19" max="19" width="10" bestFit="1" customWidth="1"/>
    <col min="20" max="20" width="12.125" customWidth="1"/>
  </cols>
  <sheetData>
    <row r="1" spans="1:19" x14ac:dyDescent="0.4">
      <c r="A1" t="s">
        <v>14</v>
      </c>
    </row>
    <row r="2" spans="1:19" ht="26.25" thickBot="1" x14ac:dyDescent="0.45">
      <c r="B2" s="1" t="s">
        <v>16</v>
      </c>
    </row>
    <row r="3" spans="1:19" ht="27.75" customHeight="1" thickBot="1" x14ac:dyDescent="0.45">
      <c r="A3" s="2" t="s">
        <v>0</v>
      </c>
      <c r="B3" s="3"/>
      <c r="C3" s="66"/>
      <c r="D3" s="66"/>
      <c r="E3" s="66"/>
      <c r="F3" s="66"/>
      <c r="G3" s="66"/>
      <c r="H3" s="66"/>
      <c r="I3" s="66"/>
      <c r="J3" s="67"/>
      <c r="K3" s="68"/>
    </row>
    <row r="4" spans="1:19" ht="19.5" thickBot="1" x14ac:dyDescent="0.45">
      <c r="O4" t="s">
        <v>19</v>
      </c>
    </row>
    <row r="5" spans="1:19" x14ac:dyDescent="0.4">
      <c r="A5" s="69" t="s">
        <v>1</v>
      </c>
      <c r="B5" s="71" t="s">
        <v>2</v>
      </c>
      <c r="C5" s="73" t="s">
        <v>3</v>
      </c>
      <c r="D5" s="74"/>
      <c r="E5" s="74"/>
      <c r="F5" s="74"/>
      <c r="G5" s="74"/>
      <c r="H5" s="74"/>
      <c r="I5" s="74"/>
      <c r="J5" s="75"/>
      <c r="K5" s="73" t="s">
        <v>10</v>
      </c>
      <c r="L5" s="74"/>
      <c r="M5" s="74"/>
      <c r="N5" s="74"/>
      <c r="O5" s="74"/>
      <c r="P5" s="74"/>
      <c r="Q5" s="74"/>
      <c r="R5" s="75"/>
      <c r="S5" s="62" t="s">
        <v>15</v>
      </c>
    </row>
    <row r="6" spans="1:19" ht="73.5" customHeight="1" thickBot="1" x14ac:dyDescent="0.45">
      <c r="A6" s="70"/>
      <c r="B6" s="72"/>
      <c r="C6" s="19" t="s">
        <v>4</v>
      </c>
      <c r="D6" s="20" t="s">
        <v>5</v>
      </c>
      <c r="E6" s="20" t="s">
        <v>6</v>
      </c>
      <c r="F6" s="20" t="s">
        <v>7</v>
      </c>
      <c r="G6" s="20" t="s">
        <v>9</v>
      </c>
      <c r="H6" s="20" t="s">
        <v>8</v>
      </c>
      <c r="I6" s="20" t="s">
        <v>12</v>
      </c>
      <c r="J6" s="28" t="s">
        <v>12</v>
      </c>
      <c r="K6" s="19" t="s">
        <v>4</v>
      </c>
      <c r="L6" s="20" t="s">
        <v>5</v>
      </c>
      <c r="M6" s="20" t="s">
        <v>6</v>
      </c>
      <c r="N6" s="20" t="s">
        <v>7</v>
      </c>
      <c r="O6" s="20" t="s">
        <v>9</v>
      </c>
      <c r="P6" s="20" t="s">
        <v>8</v>
      </c>
      <c r="Q6" s="20" t="s">
        <v>13</v>
      </c>
      <c r="R6" s="28" t="s">
        <v>13</v>
      </c>
      <c r="S6" s="63"/>
    </row>
    <row r="7" spans="1:19" ht="27.75" customHeight="1" x14ac:dyDescent="0.4">
      <c r="A7" s="12">
        <v>1</v>
      </c>
      <c r="B7" s="23"/>
      <c r="C7" s="29"/>
      <c r="D7" s="13"/>
      <c r="E7" s="14">
        <v>1.4</v>
      </c>
      <c r="F7" s="15">
        <v>0.9</v>
      </c>
      <c r="G7" s="16">
        <f>D7-(D7/E7/F7)</f>
        <v>0</v>
      </c>
      <c r="H7" s="15">
        <v>0.7</v>
      </c>
      <c r="I7" s="16">
        <f t="shared" ref="I7:I120" si="0">G7*H7</f>
        <v>0</v>
      </c>
      <c r="J7" s="30">
        <f>ROUNDDOWN(I7,-3)</f>
        <v>0</v>
      </c>
      <c r="K7" s="25"/>
      <c r="L7" s="13"/>
      <c r="M7" s="14"/>
      <c r="N7" s="15">
        <v>0.9</v>
      </c>
      <c r="O7" s="16" t="e">
        <f>L7-(L7/M7/N7)</f>
        <v>#DIV/0!</v>
      </c>
      <c r="P7" s="15">
        <v>0.7</v>
      </c>
      <c r="Q7" s="16" t="e">
        <f>O7*P7</f>
        <v>#DIV/0!</v>
      </c>
      <c r="R7" s="21" t="e">
        <f>ROUNDDOWN(Q7,-3)</f>
        <v>#DIV/0!</v>
      </c>
      <c r="S7" s="34" t="e">
        <f>J7+R7</f>
        <v>#DIV/0!</v>
      </c>
    </row>
    <row r="8" spans="1:19" ht="27.75" customHeight="1" x14ac:dyDescent="0.4">
      <c r="A8" s="4">
        <f>A7+1</f>
        <v>2</v>
      </c>
      <c r="B8" s="24"/>
      <c r="C8" s="31"/>
      <c r="D8" s="7"/>
      <c r="E8" s="36">
        <f>E7</f>
        <v>1.4</v>
      </c>
      <c r="F8" s="5">
        <v>0.9</v>
      </c>
      <c r="G8" s="9">
        <f t="shared" ref="G8:G120" si="1">D8-(D8/E8/F8)</f>
        <v>0</v>
      </c>
      <c r="H8" s="5">
        <v>0.7</v>
      </c>
      <c r="I8" s="9">
        <f t="shared" si="0"/>
        <v>0</v>
      </c>
      <c r="J8" s="30">
        <f t="shared" ref="J8:J120" si="2">ROUNDDOWN(I8,-3)</f>
        <v>0</v>
      </c>
      <c r="K8" s="26"/>
      <c r="L8" s="7"/>
      <c r="M8" s="35">
        <f>M7</f>
        <v>0</v>
      </c>
      <c r="N8" s="5">
        <v>0.9</v>
      </c>
      <c r="O8" s="9" t="e">
        <f t="shared" ref="O8:O120" si="3">L8-(L8/M8/N8)</f>
        <v>#DIV/0!</v>
      </c>
      <c r="P8" s="5">
        <v>0.7</v>
      </c>
      <c r="Q8" s="9" t="e">
        <f t="shared" ref="Q8:Q120" si="4">O8*P8</f>
        <v>#DIV/0!</v>
      </c>
      <c r="R8" s="21" t="e">
        <f t="shared" ref="R8:R120" si="5">ROUNDDOWN(Q8,-3)</f>
        <v>#DIV/0!</v>
      </c>
      <c r="S8" s="17" t="e">
        <f t="shared" ref="S8:S120" si="6">J8+R8</f>
        <v>#DIV/0!</v>
      </c>
    </row>
    <row r="9" spans="1:19" ht="27.75" customHeight="1" x14ac:dyDescent="0.4">
      <c r="A9" s="4">
        <f t="shared" ref="A9:A72" si="7">A8+1</f>
        <v>3</v>
      </c>
      <c r="B9" s="24"/>
      <c r="C9" s="31"/>
      <c r="D9" s="7"/>
      <c r="E9" s="36">
        <f t="shared" ref="E9:E64" si="8">E8</f>
        <v>1.4</v>
      </c>
      <c r="F9" s="5">
        <v>0.9</v>
      </c>
      <c r="G9" s="9">
        <f t="shared" ref="G9:G64" si="9">D9-(D9/E9/F9)</f>
        <v>0</v>
      </c>
      <c r="H9" s="5">
        <v>0.7</v>
      </c>
      <c r="I9" s="9">
        <f t="shared" ref="I9:I64" si="10">G9*H9</f>
        <v>0</v>
      </c>
      <c r="J9" s="30">
        <f t="shared" si="2"/>
        <v>0</v>
      </c>
      <c r="K9" s="26"/>
      <c r="L9" s="7"/>
      <c r="M9" s="35">
        <f t="shared" ref="M9:M64" si="11">M8</f>
        <v>0</v>
      </c>
      <c r="N9" s="5">
        <v>0.9</v>
      </c>
      <c r="O9" s="9" t="e">
        <f t="shared" ref="O9:O64" si="12">L9-(L9/M9/N9)</f>
        <v>#DIV/0!</v>
      </c>
      <c r="P9" s="5">
        <v>0.7</v>
      </c>
      <c r="Q9" s="9" t="e">
        <f t="shared" ref="Q9:Q64" si="13">O9*P9</f>
        <v>#DIV/0!</v>
      </c>
      <c r="R9" s="21" t="e">
        <f t="shared" si="5"/>
        <v>#DIV/0!</v>
      </c>
      <c r="S9" s="17" t="e">
        <f t="shared" ref="S9:S64" si="14">J9+R9</f>
        <v>#DIV/0!</v>
      </c>
    </row>
    <row r="10" spans="1:19" ht="27.75" customHeight="1" x14ac:dyDescent="0.4">
      <c r="A10" s="4">
        <f t="shared" si="7"/>
        <v>4</v>
      </c>
      <c r="B10" s="24"/>
      <c r="C10" s="31"/>
      <c r="D10" s="7"/>
      <c r="E10" s="36">
        <f t="shared" si="8"/>
        <v>1.4</v>
      </c>
      <c r="F10" s="5">
        <v>0.9</v>
      </c>
      <c r="G10" s="9">
        <f t="shared" si="9"/>
        <v>0</v>
      </c>
      <c r="H10" s="5">
        <v>0.7</v>
      </c>
      <c r="I10" s="9">
        <f t="shared" si="10"/>
        <v>0</v>
      </c>
      <c r="J10" s="30">
        <f t="shared" si="2"/>
        <v>0</v>
      </c>
      <c r="K10" s="26"/>
      <c r="L10" s="7"/>
      <c r="M10" s="35">
        <f t="shared" si="11"/>
        <v>0</v>
      </c>
      <c r="N10" s="5">
        <v>0.9</v>
      </c>
      <c r="O10" s="9" t="e">
        <f t="shared" si="12"/>
        <v>#DIV/0!</v>
      </c>
      <c r="P10" s="5">
        <v>0.7</v>
      </c>
      <c r="Q10" s="9" t="e">
        <f t="shared" si="13"/>
        <v>#DIV/0!</v>
      </c>
      <c r="R10" s="21" t="e">
        <f t="shared" si="5"/>
        <v>#DIV/0!</v>
      </c>
      <c r="S10" s="17" t="e">
        <f t="shared" si="14"/>
        <v>#DIV/0!</v>
      </c>
    </row>
    <row r="11" spans="1:19" ht="27.75" customHeight="1" x14ac:dyDescent="0.4">
      <c r="A11" s="4">
        <f t="shared" si="7"/>
        <v>5</v>
      </c>
      <c r="B11" s="24"/>
      <c r="C11" s="31"/>
      <c r="D11" s="7"/>
      <c r="E11" s="36">
        <f t="shared" si="8"/>
        <v>1.4</v>
      </c>
      <c r="F11" s="5">
        <v>0.9</v>
      </c>
      <c r="G11" s="9">
        <f t="shared" si="9"/>
        <v>0</v>
      </c>
      <c r="H11" s="5">
        <v>0.7</v>
      </c>
      <c r="I11" s="9">
        <f t="shared" si="10"/>
        <v>0</v>
      </c>
      <c r="J11" s="30">
        <f t="shared" si="2"/>
        <v>0</v>
      </c>
      <c r="K11" s="26"/>
      <c r="L11" s="7"/>
      <c r="M11" s="35">
        <f t="shared" si="11"/>
        <v>0</v>
      </c>
      <c r="N11" s="5">
        <v>0.9</v>
      </c>
      <c r="O11" s="9" t="e">
        <f t="shared" si="12"/>
        <v>#DIV/0!</v>
      </c>
      <c r="P11" s="5">
        <v>0.7</v>
      </c>
      <c r="Q11" s="9" t="e">
        <f t="shared" si="13"/>
        <v>#DIV/0!</v>
      </c>
      <c r="R11" s="21" t="e">
        <f t="shared" si="5"/>
        <v>#DIV/0!</v>
      </c>
      <c r="S11" s="17" t="e">
        <f t="shared" si="14"/>
        <v>#DIV/0!</v>
      </c>
    </row>
    <row r="12" spans="1:19" ht="27.75" customHeight="1" x14ac:dyDescent="0.4">
      <c r="A12" s="4">
        <f t="shared" si="7"/>
        <v>6</v>
      </c>
      <c r="B12" s="24"/>
      <c r="C12" s="31"/>
      <c r="D12" s="7"/>
      <c r="E12" s="36">
        <f t="shared" si="8"/>
        <v>1.4</v>
      </c>
      <c r="F12" s="5">
        <v>0.9</v>
      </c>
      <c r="G12" s="9">
        <f t="shared" si="9"/>
        <v>0</v>
      </c>
      <c r="H12" s="5">
        <v>0.7</v>
      </c>
      <c r="I12" s="9">
        <f t="shared" si="10"/>
        <v>0</v>
      </c>
      <c r="J12" s="30">
        <f t="shared" si="2"/>
        <v>0</v>
      </c>
      <c r="K12" s="26"/>
      <c r="L12" s="7"/>
      <c r="M12" s="35">
        <f t="shared" si="11"/>
        <v>0</v>
      </c>
      <c r="N12" s="5">
        <v>0.9</v>
      </c>
      <c r="O12" s="9" t="e">
        <f t="shared" si="12"/>
        <v>#DIV/0!</v>
      </c>
      <c r="P12" s="5">
        <v>0.7</v>
      </c>
      <c r="Q12" s="9" t="e">
        <f t="shared" si="13"/>
        <v>#DIV/0!</v>
      </c>
      <c r="R12" s="21" t="e">
        <f t="shared" si="5"/>
        <v>#DIV/0!</v>
      </c>
      <c r="S12" s="17" t="e">
        <f t="shared" si="14"/>
        <v>#DIV/0!</v>
      </c>
    </row>
    <row r="13" spans="1:19" ht="27.75" customHeight="1" x14ac:dyDescent="0.4">
      <c r="A13" s="4">
        <f t="shared" si="7"/>
        <v>7</v>
      </c>
      <c r="B13" s="24"/>
      <c r="C13" s="31"/>
      <c r="D13" s="7"/>
      <c r="E13" s="36">
        <f t="shared" si="8"/>
        <v>1.4</v>
      </c>
      <c r="F13" s="5">
        <v>0.9</v>
      </c>
      <c r="G13" s="9">
        <f t="shared" si="9"/>
        <v>0</v>
      </c>
      <c r="H13" s="5">
        <v>0.7</v>
      </c>
      <c r="I13" s="9">
        <f t="shared" si="10"/>
        <v>0</v>
      </c>
      <c r="J13" s="30">
        <f t="shared" si="2"/>
        <v>0</v>
      </c>
      <c r="K13" s="26"/>
      <c r="L13" s="7"/>
      <c r="M13" s="35">
        <f t="shared" si="11"/>
        <v>0</v>
      </c>
      <c r="N13" s="5">
        <v>0.9</v>
      </c>
      <c r="O13" s="9" t="e">
        <f t="shared" si="12"/>
        <v>#DIV/0!</v>
      </c>
      <c r="P13" s="5">
        <v>0.7</v>
      </c>
      <c r="Q13" s="9" t="e">
        <f t="shared" si="13"/>
        <v>#DIV/0!</v>
      </c>
      <c r="R13" s="21" t="e">
        <f t="shared" si="5"/>
        <v>#DIV/0!</v>
      </c>
      <c r="S13" s="17" t="e">
        <f t="shared" si="14"/>
        <v>#DIV/0!</v>
      </c>
    </row>
    <row r="14" spans="1:19" ht="27.75" customHeight="1" x14ac:dyDescent="0.4">
      <c r="A14" s="4">
        <f t="shared" si="7"/>
        <v>8</v>
      </c>
      <c r="B14" s="24"/>
      <c r="C14" s="31"/>
      <c r="D14" s="7"/>
      <c r="E14" s="36">
        <f t="shared" si="8"/>
        <v>1.4</v>
      </c>
      <c r="F14" s="5">
        <v>0.9</v>
      </c>
      <c r="G14" s="9">
        <f t="shared" si="9"/>
        <v>0</v>
      </c>
      <c r="H14" s="5">
        <v>0.7</v>
      </c>
      <c r="I14" s="9">
        <f t="shared" si="10"/>
        <v>0</v>
      </c>
      <c r="J14" s="30">
        <f t="shared" si="2"/>
        <v>0</v>
      </c>
      <c r="K14" s="26"/>
      <c r="L14" s="7"/>
      <c r="M14" s="35">
        <f t="shared" si="11"/>
        <v>0</v>
      </c>
      <c r="N14" s="5">
        <v>0.9</v>
      </c>
      <c r="O14" s="9" t="e">
        <f t="shared" si="12"/>
        <v>#DIV/0!</v>
      </c>
      <c r="P14" s="5">
        <v>0.7</v>
      </c>
      <c r="Q14" s="9" t="e">
        <f t="shared" si="13"/>
        <v>#DIV/0!</v>
      </c>
      <c r="R14" s="21" t="e">
        <f t="shared" si="5"/>
        <v>#DIV/0!</v>
      </c>
      <c r="S14" s="17" t="e">
        <f t="shared" si="14"/>
        <v>#DIV/0!</v>
      </c>
    </row>
    <row r="15" spans="1:19" ht="27.75" customHeight="1" x14ac:dyDescent="0.4">
      <c r="A15" s="4">
        <f t="shared" si="7"/>
        <v>9</v>
      </c>
      <c r="B15" s="24"/>
      <c r="C15" s="31"/>
      <c r="D15" s="7"/>
      <c r="E15" s="36">
        <f t="shared" si="8"/>
        <v>1.4</v>
      </c>
      <c r="F15" s="5">
        <v>0.9</v>
      </c>
      <c r="G15" s="9">
        <f t="shared" si="9"/>
        <v>0</v>
      </c>
      <c r="H15" s="5">
        <v>0.7</v>
      </c>
      <c r="I15" s="9">
        <f t="shared" si="10"/>
        <v>0</v>
      </c>
      <c r="J15" s="30">
        <f t="shared" si="2"/>
        <v>0</v>
      </c>
      <c r="K15" s="26"/>
      <c r="L15" s="7"/>
      <c r="M15" s="35">
        <f t="shared" si="11"/>
        <v>0</v>
      </c>
      <c r="N15" s="5">
        <v>0.9</v>
      </c>
      <c r="O15" s="9" t="e">
        <f t="shared" si="12"/>
        <v>#DIV/0!</v>
      </c>
      <c r="P15" s="5">
        <v>0.7</v>
      </c>
      <c r="Q15" s="9" t="e">
        <f t="shared" si="13"/>
        <v>#DIV/0!</v>
      </c>
      <c r="R15" s="21" t="e">
        <f t="shared" si="5"/>
        <v>#DIV/0!</v>
      </c>
      <c r="S15" s="17" t="e">
        <f t="shared" si="14"/>
        <v>#DIV/0!</v>
      </c>
    </row>
    <row r="16" spans="1:19" ht="27.75" customHeight="1" x14ac:dyDescent="0.4">
      <c r="A16" s="4">
        <f t="shared" si="7"/>
        <v>10</v>
      </c>
      <c r="B16" s="24"/>
      <c r="C16" s="31"/>
      <c r="D16" s="7"/>
      <c r="E16" s="36">
        <f t="shared" si="8"/>
        <v>1.4</v>
      </c>
      <c r="F16" s="5">
        <v>0.9</v>
      </c>
      <c r="G16" s="9">
        <f t="shared" si="9"/>
        <v>0</v>
      </c>
      <c r="H16" s="5">
        <v>0.7</v>
      </c>
      <c r="I16" s="9">
        <f t="shared" si="10"/>
        <v>0</v>
      </c>
      <c r="J16" s="30">
        <f t="shared" si="2"/>
        <v>0</v>
      </c>
      <c r="K16" s="26"/>
      <c r="L16" s="7"/>
      <c r="M16" s="35">
        <f t="shared" si="11"/>
        <v>0</v>
      </c>
      <c r="N16" s="5">
        <v>0.9</v>
      </c>
      <c r="O16" s="9" t="e">
        <f t="shared" si="12"/>
        <v>#DIV/0!</v>
      </c>
      <c r="P16" s="5">
        <v>0.7</v>
      </c>
      <c r="Q16" s="9" t="e">
        <f t="shared" si="13"/>
        <v>#DIV/0!</v>
      </c>
      <c r="R16" s="21" t="e">
        <f t="shared" si="5"/>
        <v>#DIV/0!</v>
      </c>
      <c r="S16" s="17" t="e">
        <f t="shared" si="14"/>
        <v>#DIV/0!</v>
      </c>
    </row>
    <row r="17" spans="1:19" ht="27.75" customHeight="1" x14ac:dyDescent="0.4">
      <c r="A17" s="4">
        <f t="shared" si="7"/>
        <v>11</v>
      </c>
      <c r="B17" s="24"/>
      <c r="C17" s="31"/>
      <c r="D17" s="7"/>
      <c r="E17" s="36">
        <f t="shared" si="8"/>
        <v>1.4</v>
      </c>
      <c r="F17" s="5">
        <v>0.9</v>
      </c>
      <c r="G17" s="9">
        <f t="shared" si="9"/>
        <v>0</v>
      </c>
      <c r="H17" s="5">
        <v>0.7</v>
      </c>
      <c r="I17" s="9">
        <f t="shared" si="10"/>
        <v>0</v>
      </c>
      <c r="J17" s="30">
        <f t="shared" si="2"/>
        <v>0</v>
      </c>
      <c r="K17" s="26"/>
      <c r="L17" s="7"/>
      <c r="M17" s="35">
        <f t="shared" si="11"/>
        <v>0</v>
      </c>
      <c r="N17" s="5">
        <v>0.9</v>
      </c>
      <c r="O17" s="9" t="e">
        <f t="shared" si="12"/>
        <v>#DIV/0!</v>
      </c>
      <c r="P17" s="5">
        <v>0.7</v>
      </c>
      <c r="Q17" s="9" t="e">
        <f t="shared" si="13"/>
        <v>#DIV/0!</v>
      </c>
      <c r="R17" s="21" t="e">
        <f t="shared" si="5"/>
        <v>#DIV/0!</v>
      </c>
      <c r="S17" s="17" t="e">
        <f t="shared" si="14"/>
        <v>#DIV/0!</v>
      </c>
    </row>
    <row r="18" spans="1:19" ht="27.75" customHeight="1" x14ac:dyDescent="0.4">
      <c r="A18" s="4">
        <f t="shared" si="7"/>
        <v>12</v>
      </c>
      <c r="B18" s="24"/>
      <c r="C18" s="31"/>
      <c r="D18" s="7"/>
      <c r="E18" s="36">
        <f t="shared" si="8"/>
        <v>1.4</v>
      </c>
      <c r="F18" s="5">
        <v>0.9</v>
      </c>
      <c r="G18" s="9">
        <f t="shared" si="9"/>
        <v>0</v>
      </c>
      <c r="H18" s="5">
        <v>0.7</v>
      </c>
      <c r="I18" s="9">
        <f t="shared" si="10"/>
        <v>0</v>
      </c>
      <c r="J18" s="30">
        <f t="shared" si="2"/>
        <v>0</v>
      </c>
      <c r="K18" s="26"/>
      <c r="L18" s="7"/>
      <c r="M18" s="35">
        <f t="shared" si="11"/>
        <v>0</v>
      </c>
      <c r="N18" s="5">
        <v>0.9</v>
      </c>
      <c r="O18" s="9" t="e">
        <f t="shared" si="12"/>
        <v>#DIV/0!</v>
      </c>
      <c r="P18" s="5">
        <v>0.7</v>
      </c>
      <c r="Q18" s="9" t="e">
        <f t="shared" si="13"/>
        <v>#DIV/0!</v>
      </c>
      <c r="R18" s="21" t="e">
        <f t="shared" si="5"/>
        <v>#DIV/0!</v>
      </c>
      <c r="S18" s="17" t="e">
        <f t="shared" si="14"/>
        <v>#DIV/0!</v>
      </c>
    </row>
    <row r="19" spans="1:19" ht="27.75" customHeight="1" x14ac:dyDescent="0.4">
      <c r="A19" s="4">
        <f t="shared" si="7"/>
        <v>13</v>
      </c>
      <c r="B19" s="24"/>
      <c r="C19" s="31"/>
      <c r="D19" s="7"/>
      <c r="E19" s="36">
        <f t="shared" si="8"/>
        <v>1.4</v>
      </c>
      <c r="F19" s="5">
        <v>0.9</v>
      </c>
      <c r="G19" s="9">
        <f t="shared" si="9"/>
        <v>0</v>
      </c>
      <c r="H19" s="5">
        <v>0.7</v>
      </c>
      <c r="I19" s="9">
        <f t="shared" si="10"/>
        <v>0</v>
      </c>
      <c r="J19" s="30">
        <f t="shared" si="2"/>
        <v>0</v>
      </c>
      <c r="K19" s="26"/>
      <c r="L19" s="7"/>
      <c r="M19" s="35">
        <f t="shared" si="11"/>
        <v>0</v>
      </c>
      <c r="N19" s="5">
        <v>0.9</v>
      </c>
      <c r="O19" s="9" t="e">
        <f t="shared" si="12"/>
        <v>#DIV/0!</v>
      </c>
      <c r="P19" s="5">
        <v>0.7</v>
      </c>
      <c r="Q19" s="9" t="e">
        <f t="shared" si="13"/>
        <v>#DIV/0!</v>
      </c>
      <c r="R19" s="21" t="e">
        <f t="shared" si="5"/>
        <v>#DIV/0!</v>
      </c>
      <c r="S19" s="17" t="e">
        <f t="shared" si="14"/>
        <v>#DIV/0!</v>
      </c>
    </row>
    <row r="20" spans="1:19" ht="27.75" customHeight="1" x14ac:dyDescent="0.4">
      <c r="A20" s="4">
        <f t="shared" si="7"/>
        <v>14</v>
      </c>
      <c r="B20" s="24"/>
      <c r="C20" s="31"/>
      <c r="D20" s="7"/>
      <c r="E20" s="36">
        <f t="shared" si="8"/>
        <v>1.4</v>
      </c>
      <c r="F20" s="5">
        <v>0.9</v>
      </c>
      <c r="G20" s="9">
        <f t="shared" si="9"/>
        <v>0</v>
      </c>
      <c r="H20" s="5">
        <v>0.7</v>
      </c>
      <c r="I20" s="9">
        <f t="shared" si="10"/>
        <v>0</v>
      </c>
      <c r="J20" s="30">
        <f t="shared" si="2"/>
        <v>0</v>
      </c>
      <c r="K20" s="26"/>
      <c r="L20" s="7"/>
      <c r="M20" s="35">
        <f t="shared" si="11"/>
        <v>0</v>
      </c>
      <c r="N20" s="5">
        <v>0.9</v>
      </c>
      <c r="O20" s="9" t="e">
        <f t="shared" si="12"/>
        <v>#DIV/0!</v>
      </c>
      <c r="P20" s="5">
        <v>0.7</v>
      </c>
      <c r="Q20" s="9" t="e">
        <f t="shared" si="13"/>
        <v>#DIV/0!</v>
      </c>
      <c r="R20" s="21" t="e">
        <f t="shared" si="5"/>
        <v>#DIV/0!</v>
      </c>
      <c r="S20" s="17" t="e">
        <f t="shared" si="14"/>
        <v>#DIV/0!</v>
      </c>
    </row>
    <row r="21" spans="1:19" ht="27.75" customHeight="1" x14ac:dyDescent="0.4">
      <c r="A21" s="4">
        <f t="shared" si="7"/>
        <v>15</v>
      </c>
      <c r="B21" s="24"/>
      <c r="C21" s="31"/>
      <c r="D21" s="7"/>
      <c r="E21" s="36">
        <f t="shared" si="8"/>
        <v>1.4</v>
      </c>
      <c r="F21" s="5">
        <v>0.9</v>
      </c>
      <c r="G21" s="9">
        <f t="shared" si="9"/>
        <v>0</v>
      </c>
      <c r="H21" s="5">
        <v>0.7</v>
      </c>
      <c r="I21" s="9">
        <f t="shared" si="10"/>
        <v>0</v>
      </c>
      <c r="J21" s="30">
        <f t="shared" si="2"/>
        <v>0</v>
      </c>
      <c r="K21" s="26"/>
      <c r="L21" s="7"/>
      <c r="M21" s="35">
        <f t="shared" si="11"/>
        <v>0</v>
      </c>
      <c r="N21" s="5">
        <v>0.9</v>
      </c>
      <c r="O21" s="9" t="e">
        <f t="shared" si="12"/>
        <v>#DIV/0!</v>
      </c>
      <c r="P21" s="5">
        <v>0.7</v>
      </c>
      <c r="Q21" s="9" t="e">
        <f t="shared" si="13"/>
        <v>#DIV/0!</v>
      </c>
      <c r="R21" s="21" t="e">
        <f t="shared" si="5"/>
        <v>#DIV/0!</v>
      </c>
      <c r="S21" s="17" t="e">
        <f t="shared" si="14"/>
        <v>#DIV/0!</v>
      </c>
    </row>
    <row r="22" spans="1:19" ht="27.75" customHeight="1" x14ac:dyDescent="0.4">
      <c r="A22" s="4">
        <f t="shared" si="7"/>
        <v>16</v>
      </c>
      <c r="B22" s="24"/>
      <c r="C22" s="31"/>
      <c r="D22" s="7"/>
      <c r="E22" s="36">
        <f t="shared" si="8"/>
        <v>1.4</v>
      </c>
      <c r="F22" s="5">
        <v>0.9</v>
      </c>
      <c r="G22" s="9">
        <f t="shared" si="9"/>
        <v>0</v>
      </c>
      <c r="H22" s="5">
        <v>0.7</v>
      </c>
      <c r="I22" s="9">
        <f t="shared" si="10"/>
        <v>0</v>
      </c>
      <c r="J22" s="30">
        <f t="shared" si="2"/>
        <v>0</v>
      </c>
      <c r="K22" s="26"/>
      <c r="L22" s="7"/>
      <c r="M22" s="35">
        <f t="shared" si="11"/>
        <v>0</v>
      </c>
      <c r="N22" s="5">
        <v>0.9</v>
      </c>
      <c r="O22" s="9" t="e">
        <f t="shared" si="12"/>
        <v>#DIV/0!</v>
      </c>
      <c r="P22" s="5">
        <v>0.7</v>
      </c>
      <c r="Q22" s="9" t="e">
        <f t="shared" si="13"/>
        <v>#DIV/0!</v>
      </c>
      <c r="R22" s="21" t="e">
        <f t="shared" si="5"/>
        <v>#DIV/0!</v>
      </c>
      <c r="S22" s="17" t="e">
        <f t="shared" si="14"/>
        <v>#DIV/0!</v>
      </c>
    </row>
    <row r="23" spans="1:19" ht="27.75" customHeight="1" x14ac:dyDescent="0.4">
      <c r="A23" s="4">
        <f t="shared" si="7"/>
        <v>17</v>
      </c>
      <c r="B23" s="24"/>
      <c r="C23" s="31"/>
      <c r="D23" s="7"/>
      <c r="E23" s="36">
        <f t="shared" si="8"/>
        <v>1.4</v>
      </c>
      <c r="F23" s="5">
        <v>0.9</v>
      </c>
      <c r="G23" s="9">
        <f t="shared" si="9"/>
        <v>0</v>
      </c>
      <c r="H23" s="5">
        <v>0.7</v>
      </c>
      <c r="I23" s="9">
        <f t="shared" si="10"/>
        <v>0</v>
      </c>
      <c r="J23" s="30">
        <f t="shared" si="2"/>
        <v>0</v>
      </c>
      <c r="K23" s="26"/>
      <c r="L23" s="7"/>
      <c r="M23" s="35">
        <f t="shared" si="11"/>
        <v>0</v>
      </c>
      <c r="N23" s="5">
        <v>0.9</v>
      </c>
      <c r="O23" s="9" t="e">
        <f t="shared" si="12"/>
        <v>#DIV/0!</v>
      </c>
      <c r="P23" s="5">
        <v>0.7</v>
      </c>
      <c r="Q23" s="9" t="e">
        <f t="shared" si="13"/>
        <v>#DIV/0!</v>
      </c>
      <c r="R23" s="21" t="e">
        <f t="shared" si="5"/>
        <v>#DIV/0!</v>
      </c>
      <c r="S23" s="17" t="e">
        <f t="shared" si="14"/>
        <v>#DIV/0!</v>
      </c>
    </row>
    <row r="24" spans="1:19" ht="27.75" customHeight="1" x14ac:dyDescent="0.4">
      <c r="A24" s="4">
        <f t="shared" si="7"/>
        <v>18</v>
      </c>
      <c r="B24" s="24"/>
      <c r="C24" s="31"/>
      <c r="D24" s="7"/>
      <c r="E24" s="36">
        <f t="shared" si="8"/>
        <v>1.4</v>
      </c>
      <c r="F24" s="5">
        <v>0.9</v>
      </c>
      <c r="G24" s="9">
        <f t="shared" si="9"/>
        <v>0</v>
      </c>
      <c r="H24" s="5">
        <v>0.7</v>
      </c>
      <c r="I24" s="9">
        <f t="shared" si="10"/>
        <v>0</v>
      </c>
      <c r="J24" s="30">
        <f t="shared" si="2"/>
        <v>0</v>
      </c>
      <c r="K24" s="26"/>
      <c r="L24" s="7"/>
      <c r="M24" s="35">
        <f t="shared" si="11"/>
        <v>0</v>
      </c>
      <c r="N24" s="5">
        <v>0.9</v>
      </c>
      <c r="O24" s="9" t="e">
        <f t="shared" si="12"/>
        <v>#DIV/0!</v>
      </c>
      <c r="P24" s="5">
        <v>0.7</v>
      </c>
      <c r="Q24" s="9" t="e">
        <f t="shared" si="13"/>
        <v>#DIV/0!</v>
      </c>
      <c r="R24" s="21" t="e">
        <f t="shared" si="5"/>
        <v>#DIV/0!</v>
      </c>
      <c r="S24" s="17" t="e">
        <f t="shared" si="14"/>
        <v>#DIV/0!</v>
      </c>
    </row>
    <row r="25" spans="1:19" ht="27.75" customHeight="1" x14ac:dyDescent="0.4">
      <c r="A25" s="4">
        <f t="shared" si="7"/>
        <v>19</v>
      </c>
      <c r="B25" s="24"/>
      <c r="C25" s="31"/>
      <c r="D25" s="7"/>
      <c r="E25" s="36">
        <f t="shared" si="8"/>
        <v>1.4</v>
      </c>
      <c r="F25" s="5">
        <v>0.9</v>
      </c>
      <c r="G25" s="9">
        <f t="shared" si="9"/>
        <v>0</v>
      </c>
      <c r="H25" s="5">
        <v>0.7</v>
      </c>
      <c r="I25" s="9">
        <f t="shared" si="10"/>
        <v>0</v>
      </c>
      <c r="J25" s="30">
        <f t="shared" si="2"/>
        <v>0</v>
      </c>
      <c r="K25" s="26"/>
      <c r="L25" s="7"/>
      <c r="M25" s="35">
        <f t="shared" si="11"/>
        <v>0</v>
      </c>
      <c r="N25" s="5">
        <v>0.9</v>
      </c>
      <c r="O25" s="9" t="e">
        <f t="shared" si="12"/>
        <v>#DIV/0!</v>
      </c>
      <c r="P25" s="5">
        <v>0.7</v>
      </c>
      <c r="Q25" s="9" t="e">
        <f t="shared" si="13"/>
        <v>#DIV/0!</v>
      </c>
      <c r="R25" s="21" t="e">
        <f t="shared" si="5"/>
        <v>#DIV/0!</v>
      </c>
      <c r="S25" s="17" t="e">
        <f t="shared" si="14"/>
        <v>#DIV/0!</v>
      </c>
    </row>
    <row r="26" spans="1:19" ht="27.75" customHeight="1" x14ac:dyDescent="0.4">
      <c r="A26" s="4">
        <f t="shared" si="7"/>
        <v>20</v>
      </c>
      <c r="B26" s="24"/>
      <c r="C26" s="31"/>
      <c r="D26" s="7"/>
      <c r="E26" s="36">
        <f t="shared" si="8"/>
        <v>1.4</v>
      </c>
      <c r="F26" s="5">
        <v>0.9</v>
      </c>
      <c r="G26" s="9">
        <f t="shared" si="9"/>
        <v>0</v>
      </c>
      <c r="H26" s="5">
        <v>0.7</v>
      </c>
      <c r="I26" s="9">
        <f t="shared" si="10"/>
        <v>0</v>
      </c>
      <c r="J26" s="30">
        <f t="shared" si="2"/>
        <v>0</v>
      </c>
      <c r="K26" s="26"/>
      <c r="L26" s="7"/>
      <c r="M26" s="35">
        <f t="shared" si="11"/>
        <v>0</v>
      </c>
      <c r="N26" s="5">
        <v>0.9</v>
      </c>
      <c r="O26" s="9" t="e">
        <f t="shared" si="12"/>
        <v>#DIV/0!</v>
      </c>
      <c r="P26" s="5">
        <v>0.7</v>
      </c>
      <c r="Q26" s="9" t="e">
        <f t="shared" si="13"/>
        <v>#DIV/0!</v>
      </c>
      <c r="R26" s="21" t="e">
        <f t="shared" si="5"/>
        <v>#DIV/0!</v>
      </c>
      <c r="S26" s="17" t="e">
        <f t="shared" si="14"/>
        <v>#DIV/0!</v>
      </c>
    </row>
    <row r="27" spans="1:19" ht="27.75" customHeight="1" x14ac:dyDescent="0.4">
      <c r="A27" s="4">
        <f t="shared" si="7"/>
        <v>21</v>
      </c>
      <c r="B27" s="24"/>
      <c r="C27" s="31"/>
      <c r="D27" s="7"/>
      <c r="E27" s="36">
        <f t="shared" si="8"/>
        <v>1.4</v>
      </c>
      <c r="F27" s="5">
        <v>0.9</v>
      </c>
      <c r="G27" s="9">
        <f t="shared" si="9"/>
        <v>0</v>
      </c>
      <c r="H27" s="5">
        <v>0.7</v>
      </c>
      <c r="I27" s="9">
        <f t="shared" si="10"/>
        <v>0</v>
      </c>
      <c r="J27" s="30">
        <f t="shared" si="2"/>
        <v>0</v>
      </c>
      <c r="K27" s="26"/>
      <c r="L27" s="7"/>
      <c r="M27" s="35">
        <f t="shared" si="11"/>
        <v>0</v>
      </c>
      <c r="N27" s="5">
        <v>0.9</v>
      </c>
      <c r="O27" s="9" t="e">
        <f t="shared" si="12"/>
        <v>#DIV/0!</v>
      </c>
      <c r="P27" s="5">
        <v>0.7</v>
      </c>
      <c r="Q27" s="9" t="e">
        <f t="shared" si="13"/>
        <v>#DIV/0!</v>
      </c>
      <c r="R27" s="21" t="e">
        <f t="shared" si="5"/>
        <v>#DIV/0!</v>
      </c>
      <c r="S27" s="17" t="e">
        <f t="shared" si="14"/>
        <v>#DIV/0!</v>
      </c>
    </row>
    <row r="28" spans="1:19" ht="27.75" customHeight="1" x14ac:dyDescent="0.4">
      <c r="A28" s="4">
        <f t="shared" si="7"/>
        <v>22</v>
      </c>
      <c r="B28" s="24"/>
      <c r="C28" s="31"/>
      <c r="D28" s="7"/>
      <c r="E28" s="36">
        <f t="shared" si="8"/>
        <v>1.4</v>
      </c>
      <c r="F28" s="5">
        <v>0.9</v>
      </c>
      <c r="G28" s="9">
        <f t="shared" si="9"/>
        <v>0</v>
      </c>
      <c r="H28" s="5">
        <v>0.7</v>
      </c>
      <c r="I28" s="9">
        <f t="shared" si="10"/>
        <v>0</v>
      </c>
      <c r="J28" s="30">
        <f t="shared" si="2"/>
        <v>0</v>
      </c>
      <c r="K28" s="26"/>
      <c r="L28" s="7"/>
      <c r="M28" s="35">
        <f t="shared" si="11"/>
        <v>0</v>
      </c>
      <c r="N28" s="5">
        <v>0.9</v>
      </c>
      <c r="O28" s="9" t="e">
        <f t="shared" si="12"/>
        <v>#DIV/0!</v>
      </c>
      <c r="P28" s="5">
        <v>0.7</v>
      </c>
      <c r="Q28" s="9" t="e">
        <f t="shared" si="13"/>
        <v>#DIV/0!</v>
      </c>
      <c r="R28" s="21" t="e">
        <f t="shared" si="5"/>
        <v>#DIV/0!</v>
      </c>
      <c r="S28" s="17" t="e">
        <f t="shared" si="14"/>
        <v>#DIV/0!</v>
      </c>
    </row>
    <row r="29" spans="1:19" ht="27.75" customHeight="1" x14ac:dyDescent="0.4">
      <c r="A29" s="4">
        <f t="shared" si="7"/>
        <v>23</v>
      </c>
      <c r="B29" s="24"/>
      <c r="C29" s="31"/>
      <c r="D29" s="7"/>
      <c r="E29" s="36">
        <f t="shared" si="8"/>
        <v>1.4</v>
      </c>
      <c r="F29" s="5">
        <v>0.9</v>
      </c>
      <c r="G29" s="9">
        <f t="shared" si="9"/>
        <v>0</v>
      </c>
      <c r="H29" s="5">
        <v>0.7</v>
      </c>
      <c r="I29" s="9">
        <f t="shared" si="10"/>
        <v>0</v>
      </c>
      <c r="J29" s="30">
        <f t="shared" si="2"/>
        <v>0</v>
      </c>
      <c r="K29" s="26"/>
      <c r="L29" s="7"/>
      <c r="M29" s="35">
        <f t="shared" si="11"/>
        <v>0</v>
      </c>
      <c r="N29" s="5">
        <v>0.9</v>
      </c>
      <c r="O29" s="9" t="e">
        <f t="shared" si="12"/>
        <v>#DIV/0!</v>
      </c>
      <c r="P29" s="5">
        <v>0.7</v>
      </c>
      <c r="Q29" s="9" t="e">
        <f t="shared" si="13"/>
        <v>#DIV/0!</v>
      </c>
      <c r="R29" s="21" t="e">
        <f t="shared" si="5"/>
        <v>#DIV/0!</v>
      </c>
      <c r="S29" s="17" t="e">
        <f t="shared" si="14"/>
        <v>#DIV/0!</v>
      </c>
    </row>
    <row r="30" spans="1:19" ht="27.75" customHeight="1" x14ac:dyDescent="0.4">
      <c r="A30" s="4">
        <f t="shared" si="7"/>
        <v>24</v>
      </c>
      <c r="B30" s="24"/>
      <c r="C30" s="31"/>
      <c r="D30" s="7"/>
      <c r="E30" s="36">
        <f t="shared" si="8"/>
        <v>1.4</v>
      </c>
      <c r="F30" s="5">
        <v>0.9</v>
      </c>
      <c r="G30" s="9">
        <f t="shared" si="9"/>
        <v>0</v>
      </c>
      <c r="H30" s="5">
        <v>0.7</v>
      </c>
      <c r="I30" s="9">
        <f t="shared" si="10"/>
        <v>0</v>
      </c>
      <c r="J30" s="30">
        <f t="shared" si="2"/>
        <v>0</v>
      </c>
      <c r="K30" s="26"/>
      <c r="L30" s="7"/>
      <c r="M30" s="35">
        <f t="shared" si="11"/>
        <v>0</v>
      </c>
      <c r="N30" s="5">
        <v>0.9</v>
      </c>
      <c r="O30" s="9" t="e">
        <f t="shared" si="12"/>
        <v>#DIV/0!</v>
      </c>
      <c r="P30" s="5">
        <v>0.7</v>
      </c>
      <c r="Q30" s="9" t="e">
        <f t="shared" si="13"/>
        <v>#DIV/0!</v>
      </c>
      <c r="R30" s="21" t="e">
        <f t="shared" si="5"/>
        <v>#DIV/0!</v>
      </c>
      <c r="S30" s="17" t="e">
        <f t="shared" si="14"/>
        <v>#DIV/0!</v>
      </c>
    </row>
    <row r="31" spans="1:19" ht="27.75" customHeight="1" x14ac:dyDescent="0.4">
      <c r="A31" s="4">
        <f t="shared" si="7"/>
        <v>25</v>
      </c>
      <c r="B31" s="24"/>
      <c r="C31" s="31"/>
      <c r="D31" s="7"/>
      <c r="E31" s="36">
        <f t="shared" si="8"/>
        <v>1.4</v>
      </c>
      <c r="F31" s="5">
        <v>0.9</v>
      </c>
      <c r="G31" s="9">
        <f t="shared" si="9"/>
        <v>0</v>
      </c>
      <c r="H31" s="5">
        <v>0.7</v>
      </c>
      <c r="I31" s="9">
        <f t="shared" si="10"/>
        <v>0</v>
      </c>
      <c r="J31" s="30">
        <f t="shared" si="2"/>
        <v>0</v>
      </c>
      <c r="K31" s="26"/>
      <c r="L31" s="7"/>
      <c r="M31" s="35">
        <f t="shared" si="11"/>
        <v>0</v>
      </c>
      <c r="N31" s="5">
        <v>0.9</v>
      </c>
      <c r="O31" s="9" t="e">
        <f t="shared" si="12"/>
        <v>#DIV/0!</v>
      </c>
      <c r="P31" s="5">
        <v>0.7</v>
      </c>
      <c r="Q31" s="9" t="e">
        <f t="shared" si="13"/>
        <v>#DIV/0!</v>
      </c>
      <c r="R31" s="21" t="e">
        <f t="shared" si="5"/>
        <v>#DIV/0!</v>
      </c>
      <c r="S31" s="17" t="e">
        <f t="shared" si="14"/>
        <v>#DIV/0!</v>
      </c>
    </row>
    <row r="32" spans="1:19" ht="27.75" customHeight="1" x14ac:dyDescent="0.4">
      <c r="A32" s="4">
        <f t="shared" si="7"/>
        <v>26</v>
      </c>
      <c r="B32" s="24"/>
      <c r="C32" s="31"/>
      <c r="D32" s="7"/>
      <c r="E32" s="36">
        <f t="shared" si="8"/>
        <v>1.4</v>
      </c>
      <c r="F32" s="5">
        <v>0.9</v>
      </c>
      <c r="G32" s="9">
        <f t="shared" si="9"/>
        <v>0</v>
      </c>
      <c r="H32" s="5">
        <v>0.7</v>
      </c>
      <c r="I32" s="9">
        <f t="shared" si="10"/>
        <v>0</v>
      </c>
      <c r="J32" s="30">
        <f t="shared" si="2"/>
        <v>0</v>
      </c>
      <c r="K32" s="26"/>
      <c r="L32" s="7"/>
      <c r="M32" s="35">
        <f t="shared" si="11"/>
        <v>0</v>
      </c>
      <c r="N32" s="5">
        <v>0.9</v>
      </c>
      <c r="O32" s="9" t="e">
        <f t="shared" si="12"/>
        <v>#DIV/0!</v>
      </c>
      <c r="P32" s="5">
        <v>0.7</v>
      </c>
      <c r="Q32" s="9" t="e">
        <f t="shared" si="13"/>
        <v>#DIV/0!</v>
      </c>
      <c r="R32" s="21" t="e">
        <f t="shared" si="5"/>
        <v>#DIV/0!</v>
      </c>
      <c r="S32" s="17" t="e">
        <f t="shared" si="14"/>
        <v>#DIV/0!</v>
      </c>
    </row>
    <row r="33" spans="1:19" ht="27.75" customHeight="1" x14ac:dyDescent="0.4">
      <c r="A33" s="4">
        <f t="shared" si="7"/>
        <v>27</v>
      </c>
      <c r="B33" s="24"/>
      <c r="C33" s="31"/>
      <c r="D33" s="7"/>
      <c r="E33" s="36">
        <f t="shared" si="8"/>
        <v>1.4</v>
      </c>
      <c r="F33" s="5">
        <v>0.9</v>
      </c>
      <c r="G33" s="9">
        <f t="shared" si="9"/>
        <v>0</v>
      </c>
      <c r="H33" s="5">
        <v>0.7</v>
      </c>
      <c r="I33" s="9">
        <f t="shared" si="10"/>
        <v>0</v>
      </c>
      <c r="J33" s="30">
        <f t="shared" si="2"/>
        <v>0</v>
      </c>
      <c r="K33" s="26"/>
      <c r="L33" s="7"/>
      <c r="M33" s="35">
        <f t="shared" si="11"/>
        <v>0</v>
      </c>
      <c r="N33" s="5">
        <v>0.9</v>
      </c>
      <c r="O33" s="9" t="e">
        <f t="shared" si="12"/>
        <v>#DIV/0!</v>
      </c>
      <c r="P33" s="5">
        <v>0.7</v>
      </c>
      <c r="Q33" s="9" t="e">
        <f t="shared" si="13"/>
        <v>#DIV/0!</v>
      </c>
      <c r="R33" s="21" t="e">
        <f t="shared" si="5"/>
        <v>#DIV/0!</v>
      </c>
      <c r="S33" s="17" t="e">
        <f t="shared" si="14"/>
        <v>#DIV/0!</v>
      </c>
    </row>
    <row r="34" spans="1:19" ht="27.75" customHeight="1" x14ac:dyDescent="0.4">
      <c r="A34" s="4">
        <f t="shared" si="7"/>
        <v>28</v>
      </c>
      <c r="B34" s="24"/>
      <c r="C34" s="31"/>
      <c r="D34" s="7"/>
      <c r="E34" s="36">
        <f t="shared" si="8"/>
        <v>1.4</v>
      </c>
      <c r="F34" s="5">
        <v>0.9</v>
      </c>
      <c r="G34" s="9">
        <f t="shared" si="9"/>
        <v>0</v>
      </c>
      <c r="H34" s="5">
        <v>0.7</v>
      </c>
      <c r="I34" s="9">
        <f t="shared" si="10"/>
        <v>0</v>
      </c>
      <c r="J34" s="30">
        <f t="shared" si="2"/>
        <v>0</v>
      </c>
      <c r="K34" s="26"/>
      <c r="L34" s="7"/>
      <c r="M34" s="35">
        <f t="shared" si="11"/>
        <v>0</v>
      </c>
      <c r="N34" s="5">
        <v>0.9</v>
      </c>
      <c r="O34" s="9" t="e">
        <f t="shared" si="12"/>
        <v>#DIV/0!</v>
      </c>
      <c r="P34" s="5">
        <v>0.7</v>
      </c>
      <c r="Q34" s="9" t="e">
        <f t="shared" si="13"/>
        <v>#DIV/0!</v>
      </c>
      <c r="R34" s="21" t="e">
        <f t="shared" si="5"/>
        <v>#DIV/0!</v>
      </c>
      <c r="S34" s="17" t="e">
        <f t="shared" si="14"/>
        <v>#DIV/0!</v>
      </c>
    </row>
    <row r="35" spans="1:19" ht="27.75" customHeight="1" x14ac:dyDescent="0.4">
      <c r="A35" s="4">
        <f t="shared" si="7"/>
        <v>29</v>
      </c>
      <c r="B35" s="24"/>
      <c r="C35" s="31"/>
      <c r="D35" s="7"/>
      <c r="E35" s="36">
        <f t="shared" si="8"/>
        <v>1.4</v>
      </c>
      <c r="F35" s="5">
        <v>0.9</v>
      </c>
      <c r="G35" s="9">
        <f t="shared" si="9"/>
        <v>0</v>
      </c>
      <c r="H35" s="5">
        <v>0.7</v>
      </c>
      <c r="I35" s="9">
        <f t="shared" si="10"/>
        <v>0</v>
      </c>
      <c r="J35" s="30">
        <f t="shared" si="2"/>
        <v>0</v>
      </c>
      <c r="K35" s="26"/>
      <c r="L35" s="7"/>
      <c r="M35" s="35">
        <f t="shared" si="11"/>
        <v>0</v>
      </c>
      <c r="N35" s="5">
        <v>0.9</v>
      </c>
      <c r="O35" s="9" t="e">
        <f t="shared" si="12"/>
        <v>#DIV/0!</v>
      </c>
      <c r="P35" s="5">
        <v>0.7</v>
      </c>
      <c r="Q35" s="9" t="e">
        <f t="shared" si="13"/>
        <v>#DIV/0!</v>
      </c>
      <c r="R35" s="21" t="e">
        <f t="shared" si="5"/>
        <v>#DIV/0!</v>
      </c>
      <c r="S35" s="17" t="e">
        <f t="shared" si="14"/>
        <v>#DIV/0!</v>
      </c>
    </row>
    <row r="36" spans="1:19" ht="27.75" customHeight="1" x14ac:dyDescent="0.4">
      <c r="A36" s="4">
        <f t="shared" si="7"/>
        <v>30</v>
      </c>
      <c r="B36" s="24"/>
      <c r="C36" s="31"/>
      <c r="D36" s="7"/>
      <c r="E36" s="36">
        <f t="shared" si="8"/>
        <v>1.4</v>
      </c>
      <c r="F36" s="5">
        <v>0.9</v>
      </c>
      <c r="G36" s="9">
        <f t="shared" si="9"/>
        <v>0</v>
      </c>
      <c r="H36" s="5">
        <v>0.7</v>
      </c>
      <c r="I36" s="9">
        <f t="shared" si="10"/>
        <v>0</v>
      </c>
      <c r="J36" s="30">
        <f t="shared" si="2"/>
        <v>0</v>
      </c>
      <c r="K36" s="26"/>
      <c r="L36" s="7"/>
      <c r="M36" s="35">
        <f t="shared" si="11"/>
        <v>0</v>
      </c>
      <c r="N36" s="5">
        <v>0.9</v>
      </c>
      <c r="O36" s="9" t="e">
        <f t="shared" si="12"/>
        <v>#DIV/0!</v>
      </c>
      <c r="P36" s="5">
        <v>0.7</v>
      </c>
      <c r="Q36" s="9" t="e">
        <f t="shared" si="13"/>
        <v>#DIV/0!</v>
      </c>
      <c r="R36" s="21" t="e">
        <f t="shared" si="5"/>
        <v>#DIV/0!</v>
      </c>
      <c r="S36" s="17" t="e">
        <f t="shared" si="14"/>
        <v>#DIV/0!</v>
      </c>
    </row>
    <row r="37" spans="1:19" ht="27.75" customHeight="1" x14ac:dyDescent="0.4">
      <c r="A37" s="4">
        <f t="shared" si="7"/>
        <v>31</v>
      </c>
      <c r="B37" s="24"/>
      <c r="C37" s="31"/>
      <c r="D37" s="7"/>
      <c r="E37" s="36">
        <f t="shared" si="8"/>
        <v>1.4</v>
      </c>
      <c r="F37" s="5">
        <v>0.9</v>
      </c>
      <c r="G37" s="9">
        <f t="shared" si="9"/>
        <v>0</v>
      </c>
      <c r="H37" s="5">
        <v>0.7</v>
      </c>
      <c r="I37" s="9">
        <f t="shared" si="10"/>
        <v>0</v>
      </c>
      <c r="J37" s="30">
        <f t="shared" si="2"/>
        <v>0</v>
      </c>
      <c r="K37" s="26"/>
      <c r="L37" s="7"/>
      <c r="M37" s="35">
        <f t="shared" si="11"/>
        <v>0</v>
      </c>
      <c r="N37" s="5">
        <v>0.9</v>
      </c>
      <c r="O37" s="9" t="e">
        <f t="shared" si="12"/>
        <v>#DIV/0!</v>
      </c>
      <c r="P37" s="5">
        <v>0.7</v>
      </c>
      <c r="Q37" s="9" t="e">
        <f t="shared" si="13"/>
        <v>#DIV/0!</v>
      </c>
      <c r="R37" s="21" t="e">
        <f t="shared" si="5"/>
        <v>#DIV/0!</v>
      </c>
      <c r="S37" s="17" t="e">
        <f t="shared" si="14"/>
        <v>#DIV/0!</v>
      </c>
    </row>
    <row r="38" spans="1:19" ht="27.75" customHeight="1" x14ac:dyDescent="0.4">
      <c r="A38" s="4">
        <f t="shared" si="7"/>
        <v>32</v>
      </c>
      <c r="B38" s="24"/>
      <c r="C38" s="31"/>
      <c r="D38" s="7"/>
      <c r="E38" s="36">
        <f t="shared" si="8"/>
        <v>1.4</v>
      </c>
      <c r="F38" s="5">
        <v>0.9</v>
      </c>
      <c r="G38" s="9">
        <f t="shared" si="9"/>
        <v>0</v>
      </c>
      <c r="H38" s="5">
        <v>0.7</v>
      </c>
      <c r="I38" s="9">
        <f t="shared" si="10"/>
        <v>0</v>
      </c>
      <c r="J38" s="30">
        <f t="shared" si="2"/>
        <v>0</v>
      </c>
      <c r="K38" s="26"/>
      <c r="L38" s="7"/>
      <c r="M38" s="35">
        <f t="shared" si="11"/>
        <v>0</v>
      </c>
      <c r="N38" s="5">
        <v>0.9</v>
      </c>
      <c r="O38" s="9" t="e">
        <f t="shared" si="12"/>
        <v>#DIV/0!</v>
      </c>
      <c r="P38" s="5">
        <v>0.7</v>
      </c>
      <c r="Q38" s="9" t="e">
        <f t="shared" si="13"/>
        <v>#DIV/0!</v>
      </c>
      <c r="R38" s="21" t="e">
        <f t="shared" si="5"/>
        <v>#DIV/0!</v>
      </c>
      <c r="S38" s="17" t="e">
        <f t="shared" si="14"/>
        <v>#DIV/0!</v>
      </c>
    </row>
    <row r="39" spans="1:19" ht="27.75" customHeight="1" x14ac:dyDescent="0.4">
      <c r="A39" s="4">
        <f t="shared" si="7"/>
        <v>33</v>
      </c>
      <c r="B39" s="24"/>
      <c r="C39" s="31"/>
      <c r="D39" s="7"/>
      <c r="E39" s="36">
        <f t="shared" si="8"/>
        <v>1.4</v>
      </c>
      <c r="F39" s="5">
        <v>0.9</v>
      </c>
      <c r="G39" s="9">
        <f t="shared" si="9"/>
        <v>0</v>
      </c>
      <c r="H39" s="5">
        <v>0.7</v>
      </c>
      <c r="I39" s="9">
        <f t="shared" si="10"/>
        <v>0</v>
      </c>
      <c r="J39" s="30">
        <f t="shared" si="2"/>
        <v>0</v>
      </c>
      <c r="K39" s="26"/>
      <c r="L39" s="7"/>
      <c r="M39" s="35">
        <f t="shared" si="11"/>
        <v>0</v>
      </c>
      <c r="N39" s="5">
        <v>0.9</v>
      </c>
      <c r="O39" s="9" t="e">
        <f t="shared" si="12"/>
        <v>#DIV/0!</v>
      </c>
      <c r="P39" s="5">
        <v>0.7</v>
      </c>
      <c r="Q39" s="9" t="e">
        <f t="shared" si="13"/>
        <v>#DIV/0!</v>
      </c>
      <c r="R39" s="21" t="e">
        <f t="shared" si="5"/>
        <v>#DIV/0!</v>
      </c>
      <c r="S39" s="17" t="e">
        <f t="shared" si="14"/>
        <v>#DIV/0!</v>
      </c>
    </row>
    <row r="40" spans="1:19" ht="27.75" customHeight="1" x14ac:dyDescent="0.4">
      <c r="A40" s="4">
        <f t="shared" si="7"/>
        <v>34</v>
      </c>
      <c r="B40" s="24"/>
      <c r="C40" s="31"/>
      <c r="D40" s="7"/>
      <c r="E40" s="36">
        <f t="shared" si="8"/>
        <v>1.4</v>
      </c>
      <c r="F40" s="5">
        <v>0.9</v>
      </c>
      <c r="G40" s="9">
        <f t="shared" si="9"/>
        <v>0</v>
      </c>
      <c r="H40" s="5">
        <v>0.7</v>
      </c>
      <c r="I40" s="9">
        <f t="shared" si="10"/>
        <v>0</v>
      </c>
      <c r="J40" s="30">
        <f t="shared" si="2"/>
        <v>0</v>
      </c>
      <c r="K40" s="26"/>
      <c r="L40" s="7"/>
      <c r="M40" s="35">
        <f t="shared" si="11"/>
        <v>0</v>
      </c>
      <c r="N40" s="5">
        <v>0.9</v>
      </c>
      <c r="O40" s="9" t="e">
        <f t="shared" si="12"/>
        <v>#DIV/0!</v>
      </c>
      <c r="P40" s="5">
        <v>0.7</v>
      </c>
      <c r="Q40" s="9" t="e">
        <f t="shared" si="13"/>
        <v>#DIV/0!</v>
      </c>
      <c r="R40" s="21" t="e">
        <f t="shared" si="5"/>
        <v>#DIV/0!</v>
      </c>
      <c r="S40" s="17" t="e">
        <f t="shared" si="14"/>
        <v>#DIV/0!</v>
      </c>
    </row>
    <row r="41" spans="1:19" ht="27.75" customHeight="1" x14ac:dyDescent="0.4">
      <c r="A41" s="4">
        <f t="shared" si="7"/>
        <v>35</v>
      </c>
      <c r="B41" s="24"/>
      <c r="C41" s="31"/>
      <c r="D41" s="7"/>
      <c r="E41" s="36">
        <f t="shared" si="8"/>
        <v>1.4</v>
      </c>
      <c r="F41" s="5">
        <v>0.9</v>
      </c>
      <c r="G41" s="9">
        <f t="shared" si="9"/>
        <v>0</v>
      </c>
      <c r="H41" s="5">
        <v>0.7</v>
      </c>
      <c r="I41" s="9">
        <f t="shared" si="10"/>
        <v>0</v>
      </c>
      <c r="J41" s="30">
        <f t="shared" si="2"/>
        <v>0</v>
      </c>
      <c r="K41" s="26"/>
      <c r="L41" s="7"/>
      <c r="M41" s="35">
        <f t="shared" si="11"/>
        <v>0</v>
      </c>
      <c r="N41" s="5">
        <v>0.9</v>
      </c>
      <c r="O41" s="9" t="e">
        <f t="shared" si="12"/>
        <v>#DIV/0!</v>
      </c>
      <c r="P41" s="5">
        <v>0.7</v>
      </c>
      <c r="Q41" s="9" t="e">
        <f t="shared" si="13"/>
        <v>#DIV/0!</v>
      </c>
      <c r="R41" s="21" t="e">
        <f t="shared" si="5"/>
        <v>#DIV/0!</v>
      </c>
      <c r="S41" s="17" t="e">
        <f t="shared" si="14"/>
        <v>#DIV/0!</v>
      </c>
    </row>
    <row r="42" spans="1:19" ht="27.75" customHeight="1" x14ac:dyDescent="0.4">
      <c r="A42" s="4">
        <f t="shared" si="7"/>
        <v>36</v>
      </c>
      <c r="B42" s="24"/>
      <c r="C42" s="31"/>
      <c r="D42" s="7"/>
      <c r="E42" s="36">
        <f t="shared" si="8"/>
        <v>1.4</v>
      </c>
      <c r="F42" s="5">
        <v>0.9</v>
      </c>
      <c r="G42" s="9">
        <f t="shared" si="9"/>
        <v>0</v>
      </c>
      <c r="H42" s="5">
        <v>0.7</v>
      </c>
      <c r="I42" s="9">
        <f t="shared" si="10"/>
        <v>0</v>
      </c>
      <c r="J42" s="30">
        <f t="shared" si="2"/>
        <v>0</v>
      </c>
      <c r="K42" s="26"/>
      <c r="L42" s="7"/>
      <c r="M42" s="35">
        <f t="shared" si="11"/>
        <v>0</v>
      </c>
      <c r="N42" s="5">
        <v>0.9</v>
      </c>
      <c r="O42" s="9" t="e">
        <f t="shared" si="12"/>
        <v>#DIV/0!</v>
      </c>
      <c r="P42" s="5">
        <v>0.7</v>
      </c>
      <c r="Q42" s="9" t="e">
        <f t="shared" si="13"/>
        <v>#DIV/0!</v>
      </c>
      <c r="R42" s="21" t="e">
        <f t="shared" si="5"/>
        <v>#DIV/0!</v>
      </c>
      <c r="S42" s="17" t="e">
        <f t="shared" si="14"/>
        <v>#DIV/0!</v>
      </c>
    </row>
    <row r="43" spans="1:19" ht="27.75" customHeight="1" x14ac:dyDescent="0.4">
      <c r="A43" s="4">
        <f t="shared" si="7"/>
        <v>37</v>
      </c>
      <c r="B43" s="24"/>
      <c r="C43" s="31"/>
      <c r="D43" s="7"/>
      <c r="E43" s="36">
        <f t="shared" si="8"/>
        <v>1.4</v>
      </c>
      <c r="F43" s="5">
        <v>0.9</v>
      </c>
      <c r="G43" s="9">
        <f t="shared" si="9"/>
        <v>0</v>
      </c>
      <c r="H43" s="5">
        <v>0.7</v>
      </c>
      <c r="I43" s="9">
        <f t="shared" si="10"/>
        <v>0</v>
      </c>
      <c r="J43" s="30">
        <f t="shared" si="2"/>
        <v>0</v>
      </c>
      <c r="K43" s="26"/>
      <c r="L43" s="7"/>
      <c r="M43" s="35">
        <f t="shared" si="11"/>
        <v>0</v>
      </c>
      <c r="N43" s="5">
        <v>0.9</v>
      </c>
      <c r="O43" s="9" t="e">
        <f t="shared" si="12"/>
        <v>#DIV/0!</v>
      </c>
      <c r="P43" s="5">
        <v>0.7</v>
      </c>
      <c r="Q43" s="9" t="e">
        <f t="shared" si="13"/>
        <v>#DIV/0!</v>
      </c>
      <c r="R43" s="21" t="e">
        <f t="shared" si="5"/>
        <v>#DIV/0!</v>
      </c>
      <c r="S43" s="17" t="e">
        <f t="shared" si="14"/>
        <v>#DIV/0!</v>
      </c>
    </row>
    <row r="44" spans="1:19" ht="27.75" customHeight="1" x14ac:dyDescent="0.4">
      <c r="A44" s="4">
        <f t="shared" si="7"/>
        <v>38</v>
      </c>
      <c r="B44" s="24"/>
      <c r="C44" s="31"/>
      <c r="D44" s="7"/>
      <c r="E44" s="36">
        <f t="shared" si="8"/>
        <v>1.4</v>
      </c>
      <c r="F44" s="5">
        <v>0.9</v>
      </c>
      <c r="G44" s="9">
        <f t="shared" si="9"/>
        <v>0</v>
      </c>
      <c r="H44" s="5">
        <v>0.7</v>
      </c>
      <c r="I44" s="9">
        <f t="shared" si="10"/>
        <v>0</v>
      </c>
      <c r="J44" s="30">
        <f t="shared" si="2"/>
        <v>0</v>
      </c>
      <c r="K44" s="26"/>
      <c r="L44" s="7"/>
      <c r="M44" s="35">
        <f t="shared" si="11"/>
        <v>0</v>
      </c>
      <c r="N44" s="5">
        <v>0.9</v>
      </c>
      <c r="O44" s="9" t="e">
        <f t="shared" si="12"/>
        <v>#DIV/0!</v>
      </c>
      <c r="P44" s="5">
        <v>0.7</v>
      </c>
      <c r="Q44" s="9" t="e">
        <f t="shared" si="13"/>
        <v>#DIV/0!</v>
      </c>
      <c r="R44" s="21" t="e">
        <f t="shared" si="5"/>
        <v>#DIV/0!</v>
      </c>
      <c r="S44" s="17" t="e">
        <f t="shared" si="14"/>
        <v>#DIV/0!</v>
      </c>
    </row>
    <row r="45" spans="1:19" ht="27.75" customHeight="1" x14ac:dyDescent="0.4">
      <c r="A45" s="4">
        <f t="shared" si="7"/>
        <v>39</v>
      </c>
      <c r="B45" s="24"/>
      <c r="C45" s="31"/>
      <c r="D45" s="7"/>
      <c r="E45" s="36">
        <f t="shared" si="8"/>
        <v>1.4</v>
      </c>
      <c r="F45" s="5">
        <v>0.9</v>
      </c>
      <c r="G45" s="9">
        <f t="shared" si="9"/>
        <v>0</v>
      </c>
      <c r="H45" s="5">
        <v>0.7</v>
      </c>
      <c r="I45" s="9">
        <f t="shared" si="10"/>
        <v>0</v>
      </c>
      <c r="J45" s="30">
        <f t="shared" si="2"/>
        <v>0</v>
      </c>
      <c r="K45" s="26"/>
      <c r="L45" s="7"/>
      <c r="M45" s="35">
        <f t="shared" si="11"/>
        <v>0</v>
      </c>
      <c r="N45" s="5">
        <v>0.9</v>
      </c>
      <c r="O45" s="9" t="e">
        <f t="shared" si="12"/>
        <v>#DIV/0!</v>
      </c>
      <c r="P45" s="5">
        <v>0.7</v>
      </c>
      <c r="Q45" s="9" t="e">
        <f t="shared" si="13"/>
        <v>#DIV/0!</v>
      </c>
      <c r="R45" s="21" t="e">
        <f t="shared" si="5"/>
        <v>#DIV/0!</v>
      </c>
      <c r="S45" s="17" t="e">
        <f t="shared" si="14"/>
        <v>#DIV/0!</v>
      </c>
    </row>
    <row r="46" spans="1:19" ht="27.75" customHeight="1" x14ac:dyDescent="0.4">
      <c r="A46" s="4">
        <f t="shared" si="7"/>
        <v>40</v>
      </c>
      <c r="B46" s="24"/>
      <c r="C46" s="31"/>
      <c r="D46" s="7"/>
      <c r="E46" s="36">
        <f t="shared" si="8"/>
        <v>1.4</v>
      </c>
      <c r="F46" s="5">
        <v>0.9</v>
      </c>
      <c r="G46" s="9">
        <f t="shared" si="9"/>
        <v>0</v>
      </c>
      <c r="H46" s="5">
        <v>0.7</v>
      </c>
      <c r="I46" s="9">
        <f t="shared" si="10"/>
        <v>0</v>
      </c>
      <c r="J46" s="30">
        <f t="shared" si="2"/>
        <v>0</v>
      </c>
      <c r="K46" s="26"/>
      <c r="L46" s="7"/>
      <c r="M46" s="35">
        <f t="shared" si="11"/>
        <v>0</v>
      </c>
      <c r="N46" s="5">
        <v>0.9</v>
      </c>
      <c r="O46" s="9" t="e">
        <f t="shared" si="12"/>
        <v>#DIV/0!</v>
      </c>
      <c r="P46" s="5">
        <v>0.7</v>
      </c>
      <c r="Q46" s="9" t="e">
        <f t="shared" si="13"/>
        <v>#DIV/0!</v>
      </c>
      <c r="R46" s="21" t="e">
        <f t="shared" si="5"/>
        <v>#DIV/0!</v>
      </c>
      <c r="S46" s="17" t="e">
        <f t="shared" si="14"/>
        <v>#DIV/0!</v>
      </c>
    </row>
    <row r="47" spans="1:19" ht="27.75" customHeight="1" x14ac:dyDescent="0.4">
      <c r="A47" s="4">
        <f t="shared" si="7"/>
        <v>41</v>
      </c>
      <c r="B47" s="24"/>
      <c r="C47" s="31"/>
      <c r="D47" s="7"/>
      <c r="E47" s="36">
        <f t="shared" si="8"/>
        <v>1.4</v>
      </c>
      <c r="F47" s="5">
        <v>0.9</v>
      </c>
      <c r="G47" s="9">
        <f t="shared" si="9"/>
        <v>0</v>
      </c>
      <c r="H47" s="5">
        <v>0.7</v>
      </c>
      <c r="I47" s="9">
        <f t="shared" si="10"/>
        <v>0</v>
      </c>
      <c r="J47" s="30">
        <f t="shared" si="2"/>
        <v>0</v>
      </c>
      <c r="K47" s="26"/>
      <c r="L47" s="7"/>
      <c r="M47" s="35">
        <f t="shared" si="11"/>
        <v>0</v>
      </c>
      <c r="N47" s="5">
        <v>0.9</v>
      </c>
      <c r="O47" s="9" t="e">
        <f t="shared" si="12"/>
        <v>#DIV/0!</v>
      </c>
      <c r="P47" s="5">
        <v>0.7</v>
      </c>
      <c r="Q47" s="9" t="e">
        <f t="shared" si="13"/>
        <v>#DIV/0!</v>
      </c>
      <c r="R47" s="21" t="e">
        <f t="shared" si="5"/>
        <v>#DIV/0!</v>
      </c>
      <c r="S47" s="17" t="e">
        <f t="shared" si="14"/>
        <v>#DIV/0!</v>
      </c>
    </row>
    <row r="48" spans="1:19" ht="27.75" customHeight="1" x14ac:dyDescent="0.4">
      <c r="A48" s="4">
        <f t="shared" si="7"/>
        <v>42</v>
      </c>
      <c r="B48" s="24"/>
      <c r="C48" s="31"/>
      <c r="D48" s="7"/>
      <c r="E48" s="36">
        <f t="shared" si="8"/>
        <v>1.4</v>
      </c>
      <c r="F48" s="5">
        <v>0.9</v>
      </c>
      <c r="G48" s="9">
        <f t="shared" si="9"/>
        <v>0</v>
      </c>
      <c r="H48" s="5">
        <v>0.7</v>
      </c>
      <c r="I48" s="9">
        <f t="shared" si="10"/>
        <v>0</v>
      </c>
      <c r="J48" s="30">
        <f t="shared" si="2"/>
        <v>0</v>
      </c>
      <c r="K48" s="26"/>
      <c r="L48" s="7"/>
      <c r="M48" s="35">
        <f t="shared" si="11"/>
        <v>0</v>
      </c>
      <c r="N48" s="5">
        <v>0.9</v>
      </c>
      <c r="O48" s="9" t="e">
        <f t="shared" si="12"/>
        <v>#DIV/0!</v>
      </c>
      <c r="P48" s="5">
        <v>0.7</v>
      </c>
      <c r="Q48" s="9" t="e">
        <f t="shared" si="13"/>
        <v>#DIV/0!</v>
      </c>
      <c r="R48" s="21" t="e">
        <f t="shared" si="5"/>
        <v>#DIV/0!</v>
      </c>
      <c r="S48" s="17" t="e">
        <f t="shared" si="14"/>
        <v>#DIV/0!</v>
      </c>
    </row>
    <row r="49" spans="1:19" ht="27.75" customHeight="1" x14ac:dyDescent="0.4">
      <c r="A49" s="4">
        <f t="shared" si="7"/>
        <v>43</v>
      </c>
      <c r="B49" s="24"/>
      <c r="C49" s="31"/>
      <c r="D49" s="7"/>
      <c r="E49" s="36">
        <f t="shared" si="8"/>
        <v>1.4</v>
      </c>
      <c r="F49" s="5">
        <v>0.9</v>
      </c>
      <c r="G49" s="9">
        <f t="shared" si="9"/>
        <v>0</v>
      </c>
      <c r="H49" s="5">
        <v>0.7</v>
      </c>
      <c r="I49" s="9">
        <f t="shared" si="10"/>
        <v>0</v>
      </c>
      <c r="J49" s="30">
        <f t="shared" si="2"/>
        <v>0</v>
      </c>
      <c r="K49" s="26"/>
      <c r="L49" s="7"/>
      <c r="M49" s="35">
        <f t="shared" si="11"/>
        <v>0</v>
      </c>
      <c r="N49" s="5">
        <v>0.9</v>
      </c>
      <c r="O49" s="9" t="e">
        <f t="shared" si="12"/>
        <v>#DIV/0!</v>
      </c>
      <c r="P49" s="5">
        <v>0.7</v>
      </c>
      <c r="Q49" s="9" t="e">
        <f t="shared" si="13"/>
        <v>#DIV/0!</v>
      </c>
      <c r="R49" s="21" t="e">
        <f t="shared" si="5"/>
        <v>#DIV/0!</v>
      </c>
      <c r="S49" s="17" t="e">
        <f t="shared" si="14"/>
        <v>#DIV/0!</v>
      </c>
    </row>
    <row r="50" spans="1:19" ht="27.75" customHeight="1" x14ac:dyDescent="0.4">
      <c r="A50" s="4">
        <f t="shared" si="7"/>
        <v>44</v>
      </c>
      <c r="B50" s="24"/>
      <c r="C50" s="31"/>
      <c r="D50" s="7"/>
      <c r="E50" s="36">
        <f t="shared" si="8"/>
        <v>1.4</v>
      </c>
      <c r="F50" s="5">
        <v>0.9</v>
      </c>
      <c r="G50" s="9">
        <f t="shared" si="9"/>
        <v>0</v>
      </c>
      <c r="H50" s="5">
        <v>0.7</v>
      </c>
      <c r="I50" s="9">
        <f t="shared" si="10"/>
        <v>0</v>
      </c>
      <c r="J50" s="30">
        <f t="shared" si="2"/>
        <v>0</v>
      </c>
      <c r="K50" s="26"/>
      <c r="L50" s="7"/>
      <c r="M50" s="35">
        <f t="shared" si="11"/>
        <v>0</v>
      </c>
      <c r="N50" s="5">
        <v>0.9</v>
      </c>
      <c r="O50" s="9" t="e">
        <f t="shared" si="12"/>
        <v>#DIV/0!</v>
      </c>
      <c r="P50" s="5">
        <v>0.7</v>
      </c>
      <c r="Q50" s="9" t="e">
        <f t="shared" si="13"/>
        <v>#DIV/0!</v>
      </c>
      <c r="R50" s="21" t="e">
        <f t="shared" si="5"/>
        <v>#DIV/0!</v>
      </c>
      <c r="S50" s="17" t="e">
        <f t="shared" si="14"/>
        <v>#DIV/0!</v>
      </c>
    </row>
    <row r="51" spans="1:19" ht="27.75" customHeight="1" x14ac:dyDescent="0.4">
      <c r="A51" s="4">
        <f t="shared" si="7"/>
        <v>45</v>
      </c>
      <c r="B51" s="24"/>
      <c r="C51" s="31"/>
      <c r="D51" s="7"/>
      <c r="E51" s="36">
        <f t="shared" si="8"/>
        <v>1.4</v>
      </c>
      <c r="F51" s="5">
        <v>0.9</v>
      </c>
      <c r="G51" s="9">
        <f t="shared" si="9"/>
        <v>0</v>
      </c>
      <c r="H51" s="5">
        <v>0.7</v>
      </c>
      <c r="I51" s="9">
        <f t="shared" si="10"/>
        <v>0</v>
      </c>
      <c r="J51" s="30">
        <f t="shared" si="2"/>
        <v>0</v>
      </c>
      <c r="K51" s="26"/>
      <c r="L51" s="7"/>
      <c r="M51" s="35">
        <f t="shared" si="11"/>
        <v>0</v>
      </c>
      <c r="N51" s="5">
        <v>0.9</v>
      </c>
      <c r="O51" s="9" t="e">
        <f t="shared" si="12"/>
        <v>#DIV/0!</v>
      </c>
      <c r="P51" s="5">
        <v>0.7</v>
      </c>
      <c r="Q51" s="9" t="e">
        <f t="shared" si="13"/>
        <v>#DIV/0!</v>
      </c>
      <c r="R51" s="21" t="e">
        <f t="shared" si="5"/>
        <v>#DIV/0!</v>
      </c>
      <c r="S51" s="17" t="e">
        <f t="shared" si="14"/>
        <v>#DIV/0!</v>
      </c>
    </row>
    <row r="52" spans="1:19" ht="27.75" customHeight="1" x14ac:dyDescent="0.4">
      <c r="A52" s="4">
        <f t="shared" si="7"/>
        <v>46</v>
      </c>
      <c r="B52" s="24"/>
      <c r="C52" s="31"/>
      <c r="D52" s="7"/>
      <c r="E52" s="36">
        <f t="shared" si="8"/>
        <v>1.4</v>
      </c>
      <c r="F52" s="5">
        <v>0.9</v>
      </c>
      <c r="G52" s="9">
        <f t="shared" si="9"/>
        <v>0</v>
      </c>
      <c r="H52" s="5">
        <v>0.7</v>
      </c>
      <c r="I52" s="9">
        <f t="shared" si="10"/>
        <v>0</v>
      </c>
      <c r="J52" s="30">
        <f t="shared" si="2"/>
        <v>0</v>
      </c>
      <c r="K52" s="26"/>
      <c r="L52" s="7"/>
      <c r="M52" s="35">
        <f t="shared" si="11"/>
        <v>0</v>
      </c>
      <c r="N52" s="5">
        <v>0.9</v>
      </c>
      <c r="O52" s="9" t="e">
        <f t="shared" si="12"/>
        <v>#DIV/0!</v>
      </c>
      <c r="P52" s="5">
        <v>0.7</v>
      </c>
      <c r="Q52" s="9" t="e">
        <f t="shared" si="13"/>
        <v>#DIV/0!</v>
      </c>
      <c r="R52" s="21" t="e">
        <f t="shared" si="5"/>
        <v>#DIV/0!</v>
      </c>
      <c r="S52" s="17" t="e">
        <f t="shared" si="14"/>
        <v>#DIV/0!</v>
      </c>
    </row>
    <row r="53" spans="1:19" ht="27.75" customHeight="1" x14ac:dyDescent="0.4">
      <c r="A53" s="4">
        <f t="shared" si="7"/>
        <v>47</v>
      </c>
      <c r="B53" s="24"/>
      <c r="C53" s="31"/>
      <c r="D53" s="7"/>
      <c r="E53" s="36">
        <f t="shared" si="8"/>
        <v>1.4</v>
      </c>
      <c r="F53" s="5">
        <v>0.9</v>
      </c>
      <c r="G53" s="9">
        <f t="shared" si="9"/>
        <v>0</v>
      </c>
      <c r="H53" s="5">
        <v>0.7</v>
      </c>
      <c r="I53" s="9">
        <f t="shared" si="10"/>
        <v>0</v>
      </c>
      <c r="J53" s="30">
        <f t="shared" si="2"/>
        <v>0</v>
      </c>
      <c r="K53" s="26"/>
      <c r="L53" s="7"/>
      <c r="M53" s="35">
        <f t="shared" si="11"/>
        <v>0</v>
      </c>
      <c r="N53" s="5">
        <v>0.9</v>
      </c>
      <c r="O53" s="9" t="e">
        <f t="shared" si="12"/>
        <v>#DIV/0!</v>
      </c>
      <c r="P53" s="5">
        <v>0.7</v>
      </c>
      <c r="Q53" s="9" t="e">
        <f t="shared" si="13"/>
        <v>#DIV/0!</v>
      </c>
      <c r="R53" s="21" t="e">
        <f t="shared" si="5"/>
        <v>#DIV/0!</v>
      </c>
      <c r="S53" s="17" t="e">
        <f t="shared" si="14"/>
        <v>#DIV/0!</v>
      </c>
    </row>
    <row r="54" spans="1:19" ht="27.75" customHeight="1" x14ac:dyDescent="0.4">
      <c r="A54" s="4">
        <f t="shared" si="7"/>
        <v>48</v>
      </c>
      <c r="B54" s="24"/>
      <c r="C54" s="31"/>
      <c r="D54" s="7"/>
      <c r="E54" s="36">
        <f t="shared" si="8"/>
        <v>1.4</v>
      </c>
      <c r="F54" s="5">
        <v>0.9</v>
      </c>
      <c r="G54" s="9">
        <f t="shared" si="9"/>
        <v>0</v>
      </c>
      <c r="H54" s="5">
        <v>0.7</v>
      </c>
      <c r="I54" s="9">
        <f t="shared" si="10"/>
        <v>0</v>
      </c>
      <c r="J54" s="30">
        <f t="shared" si="2"/>
        <v>0</v>
      </c>
      <c r="K54" s="26"/>
      <c r="L54" s="7"/>
      <c r="M54" s="35">
        <f t="shared" si="11"/>
        <v>0</v>
      </c>
      <c r="N54" s="5">
        <v>0.9</v>
      </c>
      <c r="O54" s="9" t="e">
        <f t="shared" si="12"/>
        <v>#DIV/0!</v>
      </c>
      <c r="P54" s="5">
        <v>0.7</v>
      </c>
      <c r="Q54" s="9" t="e">
        <f t="shared" si="13"/>
        <v>#DIV/0!</v>
      </c>
      <c r="R54" s="21" t="e">
        <f t="shared" si="5"/>
        <v>#DIV/0!</v>
      </c>
      <c r="S54" s="17" t="e">
        <f t="shared" si="14"/>
        <v>#DIV/0!</v>
      </c>
    </row>
    <row r="55" spans="1:19" ht="27.75" customHeight="1" x14ac:dyDescent="0.4">
      <c r="A55" s="4">
        <f t="shared" si="7"/>
        <v>49</v>
      </c>
      <c r="B55" s="24"/>
      <c r="C55" s="31"/>
      <c r="D55" s="7"/>
      <c r="E55" s="36">
        <f t="shared" si="8"/>
        <v>1.4</v>
      </c>
      <c r="F55" s="5">
        <v>0.9</v>
      </c>
      <c r="G55" s="9">
        <f t="shared" si="9"/>
        <v>0</v>
      </c>
      <c r="H55" s="5">
        <v>0.7</v>
      </c>
      <c r="I55" s="9">
        <f t="shared" si="10"/>
        <v>0</v>
      </c>
      <c r="J55" s="30">
        <f t="shared" si="2"/>
        <v>0</v>
      </c>
      <c r="K55" s="26"/>
      <c r="L55" s="7"/>
      <c r="M55" s="35">
        <f t="shared" si="11"/>
        <v>0</v>
      </c>
      <c r="N55" s="5">
        <v>0.9</v>
      </c>
      <c r="O55" s="9" t="e">
        <f t="shared" si="12"/>
        <v>#DIV/0!</v>
      </c>
      <c r="P55" s="5">
        <v>0.7</v>
      </c>
      <c r="Q55" s="9" t="e">
        <f t="shared" si="13"/>
        <v>#DIV/0!</v>
      </c>
      <c r="R55" s="21" t="e">
        <f t="shared" si="5"/>
        <v>#DIV/0!</v>
      </c>
      <c r="S55" s="17" t="e">
        <f t="shared" si="14"/>
        <v>#DIV/0!</v>
      </c>
    </row>
    <row r="56" spans="1:19" ht="27.75" customHeight="1" x14ac:dyDescent="0.4">
      <c r="A56" s="4">
        <f t="shared" si="7"/>
        <v>50</v>
      </c>
      <c r="B56" s="24"/>
      <c r="C56" s="31"/>
      <c r="D56" s="7"/>
      <c r="E56" s="36">
        <f t="shared" si="8"/>
        <v>1.4</v>
      </c>
      <c r="F56" s="5">
        <v>0.9</v>
      </c>
      <c r="G56" s="9">
        <f t="shared" si="9"/>
        <v>0</v>
      </c>
      <c r="H56" s="5">
        <v>0.7</v>
      </c>
      <c r="I56" s="9">
        <f t="shared" si="10"/>
        <v>0</v>
      </c>
      <c r="J56" s="30">
        <f t="shared" si="2"/>
        <v>0</v>
      </c>
      <c r="K56" s="26"/>
      <c r="L56" s="7"/>
      <c r="M56" s="35">
        <f t="shared" si="11"/>
        <v>0</v>
      </c>
      <c r="N56" s="5">
        <v>0.9</v>
      </c>
      <c r="O56" s="9" t="e">
        <f t="shared" si="12"/>
        <v>#DIV/0!</v>
      </c>
      <c r="P56" s="5">
        <v>0.7</v>
      </c>
      <c r="Q56" s="9" t="e">
        <f t="shared" si="13"/>
        <v>#DIV/0!</v>
      </c>
      <c r="R56" s="21" t="e">
        <f t="shared" si="5"/>
        <v>#DIV/0!</v>
      </c>
      <c r="S56" s="17" t="e">
        <f t="shared" si="14"/>
        <v>#DIV/0!</v>
      </c>
    </row>
    <row r="57" spans="1:19" ht="27.75" customHeight="1" x14ac:dyDescent="0.4">
      <c r="A57" s="4">
        <f t="shared" si="7"/>
        <v>51</v>
      </c>
      <c r="B57" s="24"/>
      <c r="C57" s="31"/>
      <c r="D57" s="7"/>
      <c r="E57" s="36">
        <f t="shared" si="8"/>
        <v>1.4</v>
      </c>
      <c r="F57" s="5">
        <v>0.9</v>
      </c>
      <c r="G57" s="9">
        <f t="shared" si="9"/>
        <v>0</v>
      </c>
      <c r="H57" s="5">
        <v>0.7</v>
      </c>
      <c r="I57" s="9">
        <f t="shared" si="10"/>
        <v>0</v>
      </c>
      <c r="J57" s="30">
        <f t="shared" si="2"/>
        <v>0</v>
      </c>
      <c r="K57" s="26"/>
      <c r="L57" s="7"/>
      <c r="M57" s="35">
        <f t="shared" si="11"/>
        <v>0</v>
      </c>
      <c r="N57" s="5">
        <v>0.9</v>
      </c>
      <c r="O57" s="9" t="e">
        <f t="shared" si="12"/>
        <v>#DIV/0!</v>
      </c>
      <c r="P57" s="5">
        <v>0.7</v>
      </c>
      <c r="Q57" s="9" t="e">
        <f t="shared" si="13"/>
        <v>#DIV/0!</v>
      </c>
      <c r="R57" s="21" t="e">
        <f t="shared" si="5"/>
        <v>#DIV/0!</v>
      </c>
      <c r="S57" s="17" t="e">
        <f t="shared" si="14"/>
        <v>#DIV/0!</v>
      </c>
    </row>
    <row r="58" spans="1:19" ht="27.75" customHeight="1" x14ac:dyDescent="0.4">
      <c r="A58" s="4">
        <f t="shared" si="7"/>
        <v>52</v>
      </c>
      <c r="B58" s="24"/>
      <c r="C58" s="31"/>
      <c r="D58" s="7"/>
      <c r="E58" s="36">
        <f t="shared" si="8"/>
        <v>1.4</v>
      </c>
      <c r="F58" s="5">
        <v>0.9</v>
      </c>
      <c r="G58" s="9">
        <f t="shared" si="9"/>
        <v>0</v>
      </c>
      <c r="H58" s="5">
        <v>0.7</v>
      </c>
      <c r="I58" s="9">
        <f t="shared" si="10"/>
        <v>0</v>
      </c>
      <c r="J58" s="30">
        <f t="shared" si="2"/>
        <v>0</v>
      </c>
      <c r="K58" s="26"/>
      <c r="L58" s="7"/>
      <c r="M58" s="35">
        <f t="shared" si="11"/>
        <v>0</v>
      </c>
      <c r="N58" s="5">
        <v>0.9</v>
      </c>
      <c r="O58" s="9" t="e">
        <f t="shared" si="12"/>
        <v>#DIV/0!</v>
      </c>
      <c r="P58" s="5">
        <v>0.7</v>
      </c>
      <c r="Q58" s="9" t="e">
        <f t="shared" si="13"/>
        <v>#DIV/0!</v>
      </c>
      <c r="R58" s="21" t="e">
        <f t="shared" si="5"/>
        <v>#DIV/0!</v>
      </c>
      <c r="S58" s="17" t="e">
        <f t="shared" si="14"/>
        <v>#DIV/0!</v>
      </c>
    </row>
    <row r="59" spans="1:19" ht="27.75" customHeight="1" x14ac:dyDescent="0.4">
      <c r="A59" s="4">
        <f t="shared" si="7"/>
        <v>53</v>
      </c>
      <c r="B59" s="24"/>
      <c r="C59" s="31"/>
      <c r="D59" s="7"/>
      <c r="E59" s="36">
        <f t="shared" si="8"/>
        <v>1.4</v>
      </c>
      <c r="F59" s="5">
        <v>0.9</v>
      </c>
      <c r="G59" s="9">
        <f t="shared" si="9"/>
        <v>0</v>
      </c>
      <c r="H59" s="5">
        <v>0.7</v>
      </c>
      <c r="I59" s="9">
        <f t="shared" si="10"/>
        <v>0</v>
      </c>
      <c r="J59" s="30">
        <f t="shared" si="2"/>
        <v>0</v>
      </c>
      <c r="K59" s="26"/>
      <c r="L59" s="7"/>
      <c r="M59" s="35">
        <f t="shared" si="11"/>
        <v>0</v>
      </c>
      <c r="N59" s="5">
        <v>0.9</v>
      </c>
      <c r="O59" s="9" t="e">
        <f t="shared" si="12"/>
        <v>#DIV/0!</v>
      </c>
      <c r="P59" s="5">
        <v>0.7</v>
      </c>
      <c r="Q59" s="9" t="e">
        <f t="shared" si="13"/>
        <v>#DIV/0!</v>
      </c>
      <c r="R59" s="21" t="e">
        <f t="shared" si="5"/>
        <v>#DIV/0!</v>
      </c>
      <c r="S59" s="17" t="e">
        <f t="shared" si="14"/>
        <v>#DIV/0!</v>
      </c>
    </row>
    <row r="60" spans="1:19" ht="27.75" customHeight="1" x14ac:dyDescent="0.4">
      <c r="A60" s="4">
        <f t="shared" si="7"/>
        <v>54</v>
      </c>
      <c r="B60" s="24"/>
      <c r="C60" s="31"/>
      <c r="D60" s="7"/>
      <c r="E60" s="36">
        <f t="shared" si="8"/>
        <v>1.4</v>
      </c>
      <c r="F60" s="5">
        <v>0.9</v>
      </c>
      <c r="G60" s="9">
        <f t="shared" si="9"/>
        <v>0</v>
      </c>
      <c r="H60" s="5">
        <v>0.7</v>
      </c>
      <c r="I60" s="9">
        <f t="shared" si="10"/>
        <v>0</v>
      </c>
      <c r="J60" s="30">
        <f t="shared" si="2"/>
        <v>0</v>
      </c>
      <c r="K60" s="26"/>
      <c r="L60" s="7"/>
      <c r="M60" s="35">
        <f t="shared" si="11"/>
        <v>0</v>
      </c>
      <c r="N60" s="5">
        <v>0.9</v>
      </c>
      <c r="O60" s="9" t="e">
        <f t="shared" si="12"/>
        <v>#DIV/0!</v>
      </c>
      <c r="P60" s="5">
        <v>0.7</v>
      </c>
      <c r="Q60" s="9" t="e">
        <f t="shared" si="13"/>
        <v>#DIV/0!</v>
      </c>
      <c r="R60" s="21" t="e">
        <f t="shared" si="5"/>
        <v>#DIV/0!</v>
      </c>
      <c r="S60" s="17" t="e">
        <f t="shared" si="14"/>
        <v>#DIV/0!</v>
      </c>
    </row>
    <row r="61" spans="1:19" ht="27.75" customHeight="1" x14ac:dyDescent="0.4">
      <c r="A61" s="4">
        <f t="shared" si="7"/>
        <v>55</v>
      </c>
      <c r="B61" s="24"/>
      <c r="C61" s="31"/>
      <c r="D61" s="7"/>
      <c r="E61" s="36">
        <f t="shared" si="8"/>
        <v>1.4</v>
      </c>
      <c r="F61" s="5">
        <v>0.9</v>
      </c>
      <c r="G61" s="9">
        <f t="shared" si="9"/>
        <v>0</v>
      </c>
      <c r="H61" s="5">
        <v>0.7</v>
      </c>
      <c r="I61" s="9">
        <f t="shared" si="10"/>
        <v>0</v>
      </c>
      <c r="J61" s="30">
        <f t="shared" si="2"/>
        <v>0</v>
      </c>
      <c r="K61" s="26"/>
      <c r="L61" s="7"/>
      <c r="M61" s="35">
        <f t="shared" si="11"/>
        <v>0</v>
      </c>
      <c r="N61" s="5">
        <v>0.9</v>
      </c>
      <c r="O61" s="9" t="e">
        <f t="shared" si="12"/>
        <v>#DIV/0!</v>
      </c>
      <c r="P61" s="5">
        <v>0.7</v>
      </c>
      <c r="Q61" s="9" t="e">
        <f t="shared" si="13"/>
        <v>#DIV/0!</v>
      </c>
      <c r="R61" s="21" t="e">
        <f t="shared" si="5"/>
        <v>#DIV/0!</v>
      </c>
      <c r="S61" s="17" t="e">
        <f t="shared" si="14"/>
        <v>#DIV/0!</v>
      </c>
    </row>
    <row r="62" spans="1:19" ht="27.75" customHeight="1" x14ac:dyDescent="0.4">
      <c r="A62" s="4">
        <f t="shared" si="7"/>
        <v>56</v>
      </c>
      <c r="B62" s="24"/>
      <c r="C62" s="31"/>
      <c r="D62" s="7"/>
      <c r="E62" s="36">
        <f t="shared" si="8"/>
        <v>1.4</v>
      </c>
      <c r="F62" s="5">
        <v>0.9</v>
      </c>
      <c r="G62" s="9">
        <f t="shared" si="9"/>
        <v>0</v>
      </c>
      <c r="H62" s="5">
        <v>0.7</v>
      </c>
      <c r="I62" s="9">
        <f t="shared" si="10"/>
        <v>0</v>
      </c>
      <c r="J62" s="30">
        <f t="shared" si="2"/>
        <v>0</v>
      </c>
      <c r="K62" s="26"/>
      <c r="L62" s="7"/>
      <c r="M62" s="35">
        <f t="shared" si="11"/>
        <v>0</v>
      </c>
      <c r="N62" s="5">
        <v>0.9</v>
      </c>
      <c r="O62" s="9" t="e">
        <f t="shared" si="12"/>
        <v>#DIV/0!</v>
      </c>
      <c r="P62" s="5">
        <v>0.7</v>
      </c>
      <c r="Q62" s="9" t="e">
        <f t="shared" si="13"/>
        <v>#DIV/0!</v>
      </c>
      <c r="R62" s="21" t="e">
        <f t="shared" si="5"/>
        <v>#DIV/0!</v>
      </c>
      <c r="S62" s="17" t="e">
        <f t="shared" si="14"/>
        <v>#DIV/0!</v>
      </c>
    </row>
    <row r="63" spans="1:19" ht="27.75" customHeight="1" x14ac:dyDescent="0.4">
      <c r="A63" s="4">
        <f t="shared" si="7"/>
        <v>57</v>
      </c>
      <c r="B63" s="24"/>
      <c r="C63" s="31"/>
      <c r="D63" s="7"/>
      <c r="E63" s="36">
        <f t="shared" si="8"/>
        <v>1.4</v>
      </c>
      <c r="F63" s="5">
        <v>0.9</v>
      </c>
      <c r="G63" s="9">
        <f t="shared" si="9"/>
        <v>0</v>
      </c>
      <c r="H63" s="5">
        <v>0.7</v>
      </c>
      <c r="I63" s="9">
        <f t="shared" si="10"/>
        <v>0</v>
      </c>
      <c r="J63" s="30">
        <f t="shared" si="2"/>
        <v>0</v>
      </c>
      <c r="K63" s="26"/>
      <c r="L63" s="7"/>
      <c r="M63" s="35">
        <f t="shared" si="11"/>
        <v>0</v>
      </c>
      <c r="N63" s="5">
        <v>0.9</v>
      </c>
      <c r="O63" s="9" t="e">
        <f t="shared" si="12"/>
        <v>#DIV/0!</v>
      </c>
      <c r="P63" s="5">
        <v>0.7</v>
      </c>
      <c r="Q63" s="9" t="e">
        <f t="shared" si="13"/>
        <v>#DIV/0!</v>
      </c>
      <c r="R63" s="21" t="e">
        <f t="shared" si="5"/>
        <v>#DIV/0!</v>
      </c>
      <c r="S63" s="17" t="e">
        <f t="shared" si="14"/>
        <v>#DIV/0!</v>
      </c>
    </row>
    <row r="64" spans="1:19" ht="27.75" customHeight="1" x14ac:dyDescent="0.4">
      <c r="A64" s="4">
        <f t="shared" si="7"/>
        <v>58</v>
      </c>
      <c r="B64" s="24"/>
      <c r="C64" s="31"/>
      <c r="D64" s="7"/>
      <c r="E64" s="36">
        <f t="shared" si="8"/>
        <v>1.4</v>
      </c>
      <c r="F64" s="5">
        <v>0.9</v>
      </c>
      <c r="G64" s="9">
        <f t="shared" si="9"/>
        <v>0</v>
      </c>
      <c r="H64" s="5">
        <v>0.7</v>
      </c>
      <c r="I64" s="9">
        <f t="shared" si="10"/>
        <v>0</v>
      </c>
      <c r="J64" s="30">
        <f t="shared" si="2"/>
        <v>0</v>
      </c>
      <c r="K64" s="26"/>
      <c r="L64" s="7"/>
      <c r="M64" s="35">
        <f t="shared" si="11"/>
        <v>0</v>
      </c>
      <c r="N64" s="5">
        <v>0.9</v>
      </c>
      <c r="O64" s="9" t="e">
        <f t="shared" si="12"/>
        <v>#DIV/0!</v>
      </c>
      <c r="P64" s="5">
        <v>0.7</v>
      </c>
      <c r="Q64" s="9" t="e">
        <f t="shared" si="13"/>
        <v>#DIV/0!</v>
      </c>
      <c r="R64" s="21" t="e">
        <f t="shared" si="5"/>
        <v>#DIV/0!</v>
      </c>
      <c r="S64" s="17" t="e">
        <f t="shared" si="14"/>
        <v>#DIV/0!</v>
      </c>
    </row>
    <row r="65" spans="1:19" ht="27.75" customHeight="1" x14ac:dyDescent="0.4">
      <c r="A65" s="4">
        <f t="shared" si="7"/>
        <v>59</v>
      </c>
      <c r="B65" s="24"/>
      <c r="C65" s="31"/>
      <c r="D65" s="7"/>
      <c r="E65" s="36">
        <f>E8</f>
        <v>1.4</v>
      </c>
      <c r="F65" s="5">
        <v>0.9</v>
      </c>
      <c r="G65" s="9">
        <f t="shared" ref="G65:G92" si="15">D65-(D65/E65/F65)</f>
        <v>0</v>
      </c>
      <c r="H65" s="5">
        <v>0.7</v>
      </c>
      <c r="I65" s="9">
        <f t="shared" ref="I65:I92" si="16">G65*H65</f>
        <v>0</v>
      </c>
      <c r="J65" s="30">
        <f t="shared" si="2"/>
        <v>0</v>
      </c>
      <c r="K65" s="26"/>
      <c r="L65" s="7"/>
      <c r="M65" s="35">
        <f>M8</f>
        <v>0</v>
      </c>
      <c r="N65" s="5">
        <v>0.9</v>
      </c>
      <c r="O65" s="9" t="e">
        <f t="shared" ref="O65:O92" si="17">L65-(L65/M65/N65)</f>
        <v>#DIV/0!</v>
      </c>
      <c r="P65" s="5">
        <v>0.7</v>
      </c>
      <c r="Q65" s="9" t="e">
        <f t="shared" ref="Q65:Q92" si="18">O65*P65</f>
        <v>#DIV/0!</v>
      </c>
      <c r="R65" s="21" t="e">
        <f t="shared" si="5"/>
        <v>#DIV/0!</v>
      </c>
      <c r="S65" s="17" t="e">
        <f t="shared" ref="S65:S92" si="19">J65+R65</f>
        <v>#DIV/0!</v>
      </c>
    </row>
    <row r="66" spans="1:19" ht="27.75" customHeight="1" x14ac:dyDescent="0.4">
      <c r="A66" s="4">
        <f t="shared" si="7"/>
        <v>60</v>
      </c>
      <c r="B66" s="24"/>
      <c r="C66" s="31"/>
      <c r="D66" s="7"/>
      <c r="E66" s="36">
        <f t="shared" ref="E66:E92" si="20">E65</f>
        <v>1.4</v>
      </c>
      <c r="F66" s="5">
        <v>0.9</v>
      </c>
      <c r="G66" s="9">
        <f t="shared" si="15"/>
        <v>0</v>
      </c>
      <c r="H66" s="5">
        <v>0.7</v>
      </c>
      <c r="I66" s="9">
        <f t="shared" si="16"/>
        <v>0</v>
      </c>
      <c r="J66" s="30">
        <f t="shared" si="2"/>
        <v>0</v>
      </c>
      <c r="K66" s="26"/>
      <c r="L66" s="7"/>
      <c r="M66" s="35">
        <f t="shared" ref="M66:M92" si="21">M65</f>
        <v>0</v>
      </c>
      <c r="N66" s="5">
        <v>0.9</v>
      </c>
      <c r="O66" s="9" t="e">
        <f t="shared" si="17"/>
        <v>#DIV/0!</v>
      </c>
      <c r="P66" s="5">
        <v>0.7</v>
      </c>
      <c r="Q66" s="9" t="e">
        <f t="shared" si="18"/>
        <v>#DIV/0!</v>
      </c>
      <c r="R66" s="21" t="e">
        <f t="shared" si="5"/>
        <v>#DIV/0!</v>
      </c>
      <c r="S66" s="17" t="e">
        <f t="shared" si="19"/>
        <v>#DIV/0!</v>
      </c>
    </row>
    <row r="67" spans="1:19" ht="27.75" customHeight="1" x14ac:dyDescent="0.4">
      <c r="A67" s="4">
        <f t="shared" si="7"/>
        <v>61</v>
      </c>
      <c r="B67" s="24"/>
      <c r="C67" s="31"/>
      <c r="D67" s="7"/>
      <c r="E67" s="36">
        <f t="shared" si="20"/>
        <v>1.4</v>
      </c>
      <c r="F67" s="5">
        <v>0.9</v>
      </c>
      <c r="G67" s="9">
        <f t="shared" si="15"/>
        <v>0</v>
      </c>
      <c r="H67" s="5">
        <v>0.7</v>
      </c>
      <c r="I67" s="9">
        <f t="shared" si="16"/>
        <v>0</v>
      </c>
      <c r="J67" s="30">
        <f t="shared" si="2"/>
        <v>0</v>
      </c>
      <c r="K67" s="26"/>
      <c r="L67" s="7"/>
      <c r="M67" s="35">
        <f t="shared" si="21"/>
        <v>0</v>
      </c>
      <c r="N67" s="5">
        <v>0.9</v>
      </c>
      <c r="O67" s="9" t="e">
        <f t="shared" si="17"/>
        <v>#DIV/0!</v>
      </c>
      <c r="P67" s="5">
        <v>0.7</v>
      </c>
      <c r="Q67" s="9" t="e">
        <f t="shared" si="18"/>
        <v>#DIV/0!</v>
      </c>
      <c r="R67" s="21" t="e">
        <f t="shared" si="5"/>
        <v>#DIV/0!</v>
      </c>
      <c r="S67" s="17" t="e">
        <f t="shared" si="19"/>
        <v>#DIV/0!</v>
      </c>
    </row>
    <row r="68" spans="1:19" ht="27.75" customHeight="1" x14ac:dyDescent="0.4">
      <c r="A68" s="4">
        <f t="shared" si="7"/>
        <v>62</v>
      </c>
      <c r="B68" s="24"/>
      <c r="C68" s="31"/>
      <c r="D68" s="7"/>
      <c r="E68" s="36">
        <f t="shared" si="20"/>
        <v>1.4</v>
      </c>
      <c r="F68" s="5">
        <v>0.9</v>
      </c>
      <c r="G68" s="9">
        <f t="shared" si="15"/>
        <v>0</v>
      </c>
      <c r="H68" s="5">
        <v>0.7</v>
      </c>
      <c r="I68" s="9">
        <f t="shared" si="16"/>
        <v>0</v>
      </c>
      <c r="J68" s="30">
        <f t="shared" si="2"/>
        <v>0</v>
      </c>
      <c r="K68" s="26"/>
      <c r="L68" s="7"/>
      <c r="M68" s="35">
        <f t="shared" si="21"/>
        <v>0</v>
      </c>
      <c r="N68" s="5">
        <v>0.9</v>
      </c>
      <c r="O68" s="9" t="e">
        <f t="shared" si="17"/>
        <v>#DIV/0!</v>
      </c>
      <c r="P68" s="5">
        <v>0.7</v>
      </c>
      <c r="Q68" s="9" t="e">
        <f t="shared" si="18"/>
        <v>#DIV/0!</v>
      </c>
      <c r="R68" s="21" t="e">
        <f t="shared" si="5"/>
        <v>#DIV/0!</v>
      </c>
      <c r="S68" s="17" t="e">
        <f t="shared" si="19"/>
        <v>#DIV/0!</v>
      </c>
    </row>
    <row r="69" spans="1:19" ht="27.75" customHeight="1" x14ac:dyDescent="0.4">
      <c r="A69" s="4">
        <f t="shared" si="7"/>
        <v>63</v>
      </c>
      <c r="B69" s="24"/>
      <c r="C69" s="31"/>
      <c r="D69" s="7"/>
      <c r="E69" s="36">
        <f t="shared" si="20"/>
        <v>1.4</v>
      </c>
      <c r="F69" s="5">
        <v>0.9</v>
      </c>
      <c r="G69" s="9">
        <f t="shared" si="15"/>
        <v>0</v>
      </c>
      <c r="H69" s="5">
        <v>0.7</v>
      </c>
      <c r="I69" s="9">
        <f t="shared" si="16"/>
        <v>0</v>
      </c>
      <c r="J69" s="30">
        <f t="shared" si="2"/>
        <v>0</v>
      </c>
      <c r="K69" s="26"/>
      <c r="L69" s="7"/>
      <c r="M69" s="35">
        <f t="shared" si="21"/>
        <v>0</v>
      </c>
      <c r="N69" s="5">
        <v>0.9</v>
      </c>
      <c r="O69" s="9" t="e">
        <f t="shared" si="17"/>
        <v>#DIV/0!</v>
      </c>
      <c r="P69" s="5">
        <v>0.7</v>
      </c>
      <c r="Q69" s="9" t="e">
        <f t="shared" si="18"/>
        <v>#DIV/0!</v>
      </c>
      <c r="R69" s="21" t="e">
        <f t="shared" si="5"/>
        <v>#DIV/0!</v>
      </c>
      <c r="S69" s="17" t="e">
        <f t="shared" si="19"/>
        <v>#DIV/0!</v>
      </c>
    </row>
    <row r="70" spans="1:19" ht="27.75" customHeight="1" x14ac:dyDescent="0.4">
      <c r="A70" s="4">
        <f t="shared" si="7"/>
        <v>64</v>
      </c>
      <c r="B70" s="24"/>
      <c r="C70" s="31"/>
      <c r="D70" s="7"/>
      <c r="E70" s="36">
        <f t="shared" si="20"/>
        <v>1.4</v>
      </c>
      <c r="F70" s="5">
        <v>0.9</v>
      </c>
      <c r="G70" s="9">
        <f t="shared" si="15"/>
        <v>0</v>
      </c>
      <c r="H70" s="5">
        <v>0.7</v>
      </c>
      <c r="I70" s="9">
        <f t="shared" si="16"/>
        <v>0</v>
      </c>
      <c r="J70" s="30">
        <f t="shared" si="2"/>
        <v>0</v>
      </c>
      <c r="K70" s="26"/>
      <c r="L70" s="7"/>
      <c r="M70" s="35">
        <f t="shared" si="21"/>
        <v>0</v>
      </c>
      <c r="N70" s="5">
        <v>0.9</v>
      </c>
      <c r="O70" s="9" t="e">
        <f t="shared" si="17"/>
        <v>#DIV/0!</v>
      </c>
      <c r="P70" s="5">
        <v>0.7</v>
      </c>
      <c r="Q70" s="9" t="e">
        <f t="shared" si="18"/>
        <v>#DIV/0!</v>
      </c>
      <c r="R70" s="21" t="e">
        <f t="shared" si="5"/>
        <v>#DIV/0!</v>
      </c>
      <c r="S70" s="17" t="e">
        <f t="shared" si="19"/>
        <v>#DIV/0!</v>
      </c>
    </row>
    <row r="71" spans="1:19" ht="27.75" customHeight="1" x14ac:dyDescent="0.4">
      <c r="A71" s="4">
        <f t="shared" si="7"/>
        <v>65</v>
      </c>
      <c r="B71" s="24"/>
      <c r="C71" s="31"/>
      <c r="D71" s="7"/>
      <c r="E71" s="36">
        <f t="shared" si="20"/>
        <v>1.4</v>
      </c>
      <c r="F71" s="5">
        <v>0.9</v>
      </c>
      <c r="G71" s="9">
        <f t="shared" si="15"/>
        <v>0</v>
      </c>
      <c r="H71" s="5">
        <v>0.7</v>
      </c>
      <c r="I71" s="9">
        <f t="shared" si="16"/>
        <v>0</v>
      </c>
      <c r="J71" s="30">
        <f t="shared" si="2"/>
        <v>0</v>
      </c>
      <c r="K71" s="26"/>
      <c r="L71" s="7"/>
      <c r="M71" s="35">
        <f t="shared" si="21"/>
        <v>0</v>
      </c>
      <c r="N71" s="5">
        <v>0.9</v>
      </c>
      <c r="O71" s="9" t="e">
        <f t="shared" si="17"/>
        <v>#DIV/0!</v>
      </c>
      <c r="P71" s="5">
        <v>0.7</v>
      </c>
      <c r="Q71" s="9" t="e">
        <f t="shared" si="18"/>
        <v>#DIV/0!</v>
      </c>
      <c r="R71" s="21" t="e">
        <f t="shared" si="5"/>
        <v>#DIV/0!</v>
      </c>
      <c r="S71" s="17" t="e">
        <f t="shared" si="19"/>
        <v>#DIV/0!</v>
      </c>
    </row>
    <row r="72" spans="1:19" ht="27.75" customHeight="1" x14ac:dyDescent="0.4">
      <c r="A72" s="4">
        <f t="shared" si="7"/>
        <v>66</v>
      </c>
      <c r="B72" s="24"/>
      <c r="C72" s="31"/>
      <c r="D72" s="7"/>
      <c r="E72" s="36">
        <f t="shared" si="20"/>
        <v>1.4</v>
      </c>
      <c r="F72" s="5">
        <v>0.9</v>
      </c>
      <c r="G72" s="9">
        <f t="shared" si="15"/>
        <v>0</v>
      </c>
      <c r="H72" s="5">
        <v>0.7</v>
      </c>
      <c r="I72" s="9">
        <f t="shared" si="16"/>
        <v>0</v>
      </c>
      <c r="J72" s="30">
        <f t="shared" si="2"/>
        <v>0</v>
      </c>
      <c r="K72" s="26"/>
      <c r="L72" s="7"/>
      <c r="M72" s="35">
        <f t="shared" si="21"/>
        <v>0</v>
      </c>
      <c r="N72" s="5">
        <v>0.9</v>
      </c>
      <c r="O72" s="9" t="e">
        <f t="shared" si="17"/>
        <v>#DIV/0!</v>
      </c>
      <c r="P72" s="5">
        <v>0.7</v>
      </c>
      <c r="Q72" s="9" t="e">
        <f t="shared" si="18"/>
        <v>#DIV/0!</v>
      </c>
      <c r="R72" s="21" t="e">
        <f t="shared" si="5"/>
        <v>#DIV/0!</v>
      </c>
      <c r="S72" s="17" t="e">
        <f t="shared" si="19"/>
        <v>#DIV/0!</v>
      </c>
    </row>
    <row r="73" spans="1:19" ht="27.75" customHeight="1" x14ac:dyDescent="0.4">
      <c r="A73" s="4">
        <f t="shared" ref="A73:A120" si="22">A72+1</f>
        <v>67</v>
      </c>
      <c r="B73" s="24"/>
      <c r="C73" s="31"/>
      <c r="D73" s="7"/>
      <c r="E73" s="36">
        <f t="shared" si="20"/>
        <v>1.4</v>
      </c>
      <c r="F73" s="5">
        <v>0.9</v>
      </c>
      <c r="G73" s="9">
        <f t="shared" si="15"/>
        <v>0</v>
      </c>
      <c r="H73" s="5">
        <v>0.7</v>
      </c>
      <c r="I73" s="9">
        <f t="shared" si="16"/>
        <v>0</v>
      </c>
      <c r="J73" s="30">
        <f t="shared" si="2"/>
        <v>0</v>
      </c>
      <c r="K73" s="26"/>
      <c r="L73" s="7"/>
      <c r="M73" s="35">
        <f t="shared" si="21"/>
        <v>0</v>
      </c>
      <c r="N73" s="5">
        <v>0.9</v>
      </c>
      <c r="O73" s="9" t="e">
        <f t="shared" si="17"/>
        <v>#DIV/0!</v>
      </c>
      <c r="P73" s="5">
        <v>0.7</v>
      </c>
      <c r="Q73" s="9" t="e">
        <f t="shared" si="18"/>
        <v>#DIV/0!</v>
      </c>
      <c r="R73" s="21" t="e">
        <f t="shared" si="5"/>
        <v>#DIV/0!</v>
      </c>
      <c r="S73" s="17" t="e">
        <f t="shared" si="19"/>
        <v>#DIV/0!</v>
      </c>
    </row>
    <row r="74" spans="1:19" ht="27.75" customHeight="1" x14ac:dyDescent="0.4">
      <c r="A74" s="4">
        <f t="shared" si="22"/>
        <v>68</v>
      </c>
      <c r="B74" s="24"/>
      <c r="C74" s="31"/>
      <c r="D74" s="7"/>
      <c r="E74" s="36">
        <f t="shared" si="20"/>
        <v>1.4</v>
      </c>
      <c r="F74" s="5">
        <v>0.9</v>
      </c>
      <c r="G74" s="9">
        <f t="shared" si="15"/>
        <v>0</v>
      </c>
      <c r="H74" s="5">
        <v>0.7</v>
      </c>
      <c r="I74" s="9">
        <f t="shared" si="16"/>
        <v>0</v>
      </c>
      <c r="J74" s="30">
        <f t="shared" si="2"/>
        <v>0</v>
      </c>
      <c r="K74" s="26"/>
      <c r="L74" s="7"/>
      <c r="M74" s="35">
        <f t="shared" si="21"/>
        <v>0</v>
      </c>
      <c r="N74" s="5">
        <v>0.9</v>
      </c>
      <c r="O74" s="9" t="e">
        <f t="shared" si="17"/>
        <v>#DIV/0!</v>
      </c>
      <c r="P74" s="5">
        <v>0.7</v>
      </c>
      <c r="Q74" s="9" t="e">
        <f t="shared" si="18"/>
        <v>#DIV/0!</v>
      </c>
      <c r="R74" s="21" t="e">
        <f t="shared" si="5"/>
        <v>#DIV/0!</v>
      </c>
      <c r="S74" s="17" t="e">
        <f t="shared" si="19"/>
        <v>#DIV/0!</v>
      </c>
    </row>
    <row r="75" spans="1:19" ht="27.75" customHeight="1" x14ac:dyDescent="0.4">
      <c r="A75" s="4">
        <f t="shared" si="22"/>
        <v>69</v>
      </c>
      <c r="B75" s="24"/>
      <c r="C75" s="31"/>
      <c r="D75" s="7"/>
      <c r="E75" s="36">
        <f t="shared" si="20"/>
        <v>1.4</v>
      </c>
      <c r="F75" s="5">
        <v>0.9</v>
      </c>
      <c r="G75" s="9">
        <f t="shared" si="15"/>
        <v>0</v>
      </c>
      <c r="H75" s="5">
        <v>0.7</v>
      </c>
      <c r="I75" s="9">
        <f t="shared" si="16"/>
        <v>0</v>
      </c>
      <c r="J75" s="30">
        <f t="shared" si="2"/>
        <v>0</v>
      </c>
      <c r="K75" s="26"/>
      <c r="L75" s="7"/>
      <c r="M75" s="35">
        <f t="shared" si="21"/>
        <v>0</v>
      </c>
      <c r="N75" s="5">
        <v>0.9</v>
      </c>
      <c r="O75" s="9" t="e">
        <f t="shared" si="17"/>
        <v>#DIV/0!</v>
      </c>
      <c r="P75" s="5">
        <v>0.7</v>
      </c>
      <c r="Q75" s="9" t="e">
        <f t="shared" si="18"/>
        <v>#DIV/0!</v>
      </c>
      <c r="R75" s="21" t="e">
        <f t="shared" si="5"/>
        <v>#DIV/0!</v>
      </c>
      <c r="S75" s="17" t="e">
        <f t="shared" si="19"/>
        <v>#DIV/0!</v>
      </c>
    </row>
    <row r="76" spans="1:19" ht="27.75" customHeight="1" x14ac:dyDescent="0.4">
      <c r="A76" s="4">
        <f t="shared" si="22"/>
        <v>70</v>
      </c>
      <c r="B76" s="24"/>
      <c r="C76" s="31"/>
      <c r="D76" s="7"/>
      <c r="E76" s="36">
        <f t="shared" si="20"/>
        <v>1.4</v>
      </c>
      <c r="F76" s="5">
        <v>0.9</v>
      </c>
      <c r="G76" s="9">
        <f t="shared" si="15"/>
        <v>0</v>
      </c>
      <c r="H76" s="5">
        <v>0.7</v>
      </c>
      <c r="I76" s="9">
        <f t="shared" si="16"/>
        <v>0</v>
      </c>
      <c r="J76" s="30">
        <f t="shared" si="2"/>
        <v>0</v>
      </c>
      <c r="K76" s="26"/>
      <c r="L76" s="7"/>
      <c r="M76" s="35">
        <f t="shared" si="21"/>
        <v>0</v>
      </c>
      <c r="N76" s="5">
        <v>0.9</v>
      </c>
      <c r="O76" s="9" t="e">
        <f t="shared" si="17"/>
        <v>#DIV/0!</v>
      </c>
      <c r="P76" s="5">
        <v>0.7</v>
      </c>
      <c r="Q76" s="9" t="e">
        <f t="shared" si="18"/>
        <v>#DIV/0!</v>
      </c>
      <c r="R76" s="21" t="e">
        <f t="shared" si="5"/>
        <v>#DIV/0!</v>
      </c>
      <c r="S76" s="17" t="e">
        <f t="shared" si="19"/>
        <v>#DIV/0!</v>
      </c>
    </row>
    <row r="77" spans="1:19" ht="27.75" customHeight="1" x14ac:dyDescent="0.4">
      <c r="A77" s="4">
        <f t="shared" si="22"/>
        <v>71</v>
      </c>
      <c r="B77" s="24"/>
      <c r="C77" s="31"/>
      <c r="D77" s="7"/>
      <c r="E77" s="36">
        <f t="shared" si="20"/>
        <v>1.4</v>
      </c>
      <c r="F77" s="5">
        <v>0.9</v>
      </c>
      <c r="G77" s="9">
        <f t="shared" si="15"/>
        <v>0</v>
      </c>
      <c r="H77" s="5">
        <v>0.7</v>
      </c>
      <c r="I77" s="9">
        <f t="shared" si="16"/>
        <v>0</v>
      </c>
      <c r="J77" s="30">
        <f t="shared" si="2"/>
        <v>0</v>
      </c>
      <c r="K77" s="26"/>
      <c r="L77" s="7"/>
      <c r="M77" s="35">
        <f t="shared" si="21"/>
        <v>0</v>
      </c>
      <c r="N77" s="5">
        <v>0.9</v>
      </c>
      <c r="O77" s="9" t="e">
        <f t="shared" si="17"/>
        <v>#DIV/0!</v>
      </c>
      <c r="P77" s="5">
        <v>0.7</v>
      </c>
      <c r="Q77" s="9" t="e">
        <f t="shared" si="18"/>
        <v>#DIV/0!</v>
      </c>
      <c r="R77" s="21" t="e">
        <f t="shared" si="5"/>
        <v>#DIV/0!</v>
      </c>
      <c r="S77" s="17" t="e">
        <f t="shared" si="19"/>
        <v>#DIV/0!</v>
      </c>
    </row>
    <row r="78" spans="1:19" ht="27.75" customHeight="1" x14ac:dyDescent="0.4">
      <c r="A78" s="4">
        <f t="shared" si="22"/>
        <v>72</v>
      </c>
      <c r="B78" s="24"/>
      <c r="C78" s="31"/>
      <c r="D78" s="7"/>
      <c r="E78" s="36">
        <f t="shared" si="20"/>
        <v>1.4</v>
      </c>
      <c r="F78" s="5">
        <v>0.9</v>
      </c>
      <c r="G78" s="9">
        <f t="shared" si="15"/>
        <v>0</v>
      </c>
      <c r="H78" s="5">
        <v>0.7</v>
      </c>
      <c r="I78" s="9">
        <f t="shared" si="16"/>
        <v>0</v>
      </c>
      <c r="J78" s="30">
        <f t="shared" si="2"/>
        <v>0</v>
      </c>
      <c r="K78" s="26"/>
      <c r="L78" s="7"/>
      <c r="M78" s="35">
        <f t="shared" si="21"/>
        <v>0</v>
      </c>
      <c r="N78" s="5">
        <v>0.9</v>
      </c>
      <c r="O78" s="9" t="e">
        <f t="shared" si="17"/>
        <v>#DIV/0!</v>
      </c>
      <c r="P78" s="5">
        <v>0.7</v>
      </c>
      <c r="Q78" s="9" t="e">
        <f t="shared" si="18"/>
        <v>#DIV/0!</v>
      </c>
      <c r="R78" s="21" t="e">
        <f t="shared" si="5"/>
        <v>#DIV/0!</v>
      </c>
      <c r="S78" s="17" t="e">
        <f t="shared" si="19"/>
        <v>#DIV/0!</v>
      </c>
    </row>
    <row r="79" spans="1:19" ht="27.75" customHeight="1" x14ac:dyDescent="0.4">
      <c r="A79" s="4">
        <f t="shared" si="22"/>
        <v>73</v>
      </c>
      <c r="B79" s="24"/>
      <c r="C79" s="31"/>
      <c r="D79" s="7"/>
      <c r="E79" s="36">
        <f t="shared" si="20"/>
        <v>1.4</v>
      </c>
      <c r="F79" s="5">
        <v>0.9</v>
      </c>
      <c r="G79" s="9">
        <f t="shared" si="15"/>
        <v>0</v>
      </c>
      <c r="H79" s="5">
        <v>0.7</v>
      </c>
      <c r="I79" s="9">
        <f t="shared" si="16"/>
        <v>0</v>
      </c>
      <c r="J79" s="30">
        <f t="shared" si="2"/>
        <v>0</v>
      </c>
      <c r="K79" s="26"/>
      <c r="L79" s="7"/>
      <c r="M79" s="35">
        <f t="shared" si="21"/>
        <v>0</v>
      </c>
      <c r="N79" s="5">
        <v>0.9</v>
      </c>
      <c r="O79" s="9" t="e">
        <f t="shared" si="17"/>
        <v>#DIV/0!</v>
      </c>
      <c r="P79" s="5">
        <v>0.7</v>
      </c>
      <c r="Q79" s="9" t="e">
        <f t="shared" si="18"/>
        <v>#DIV/0!</v>
      </c>
      <c r="R79" s="21" t="e">
        <f t="shared" si="5"/>
        <v>#DIV/0!</v>
      </c>
      <c r="S79" s="17" t="e">
        <f t="shared" si="19"/>
        <v>#DIV/0!</v>
      </c>
    </row>
    <row r="80" spans="1:19" ht="27.75" customHeight="1" x14ac:dyDescent="0.4">
      <c r="A80" s="4">
        <f t="shared" si="22"/>
        <v>74</v>
      </c>
      <c r="B80" s="24"/>
      <c r="C80" s="31"/>
      <c r="D80" s="7"/>
      <c r="E80" s="36">
        <f t="shared" si="20"/>
        <v>1.4</v>
      </c>
      <c r="F80" s="5">
        <v>0.9</v>
      </c>
      <c r="G80" s="9">
        <f t="shared" si="15"/>
        <v>0</v>
      </c>
      <c r="H80" s="5">
        <v>0.7</v>
      </c>
      <c r="I80" s="9">
        <f t="shared" si="16"/>
        <v>0</v>
      </c>
      <c r="J80" s="30">
        <f t="shared" si="2"/>
        <v>0</v>
      </c>
      <c r="K80" s="26"/>
      <c r="L80" s="7"/>
      <c r="M80" s="35">
        <f t="shared" si="21"/>
        <v>0</v>
      </c>
      <c r="N80" s="5">
        <v>0.9</v>
      </c>
      <c r="O80" s="9" t="e">
        <f t="shared" si="17"/>
        <v>#DIV/0!</v>
      </c>
      <c r="P80" s="5">
        <v>0.7</v>
      </c>
      <c r="Q80" s="9" t="e">
        <f t="shared" si="18"/>
        <v>#DIV/0!</v>
      </c>
      <c r="R80" s="21" t="e">
        <f t="shared" si="5"/>
        <v>#DIV/0!</v>
      </c>
      <c r="S80" s="17" t="e">
        <f t="shared" si="19"/>
        <v>#DIV/0!</v>
      </c>
    </row>
    <row r="81" spans="1:19" ht="27.75" customHeight="1" x14ac:dyDescent="0.4">
      <c r="A81" s="4">
        <f t="shared" si="22"/>
        <v>75</v>
      </c>
      <c r="B81" s="24"/>
      <c r="C81" s="31"/>
      <c r="D81" s="7"/>
      <c r="E81" s="36">
        <f t="shared" si="20"/>
        <v>1.4</v>
      </c>
      <c r="F81" s="5">
        <v>0.9</v>
      </c>
      <c r="G81" s="9">
        <f t="shared" si="15"/>
        <v>0</v>
      </c>
      <c r="H81" s="5">
        <v>0.7</v>
      </c>
      <c r="I81" s="9">
        <f t="shared" si="16"/>
        <v>0</v>
      </c>
      <c r="J81" s="30">
        <f t="shared" si="2"/>
        <v>0</v>
      </c>
      <c r="K81" s="26"/>
      <c r="L81" s="7"/>
      <c r="M81" s="35">
        <f t="shared" si="21"/>
        <v>0</v>
      </c>
      <c r="N81" s="5">
        <v>0.9</v>
      </c>
      <c r="O81" s="9" t="e">
        <f t="shared" si="17"/>
        <v>#DIV/0!</v>
      </c>
      <c r="P81" s="5">
        <v>0.7</v>
      </c>
      <c r="Q81" s="9" t="e">
        <f t="shared" si="18"/>
        <v>#DIV/0!</v>
      </c>
      <c r="R81" s="21" t="e">
        <f t="shared" si="5"/>
        <v>#DIV/0!</v>
      </c>
      <c r="S81" s="17" t="e">
        <f t="shared" si="19"/>
        <v>#DIV/0!</v>
      </c>
    </row>
    <row r="82" spans="1:19" ht="27.75" customHeight="1" x14ac:dyDescent="0.4">
      <c r="A82" s="4">
        <f t="shared" si="22"/>
        <v>76</v>
      </c>
      <c r="B82" s="24"/>
      <c r="C82" s="31"/>
      <c r="D82" s="7"/>
      <c r="E82" s="36">
        <f t="shared" si="20"/>
        <v>1.4</v>
      </c>
      <c r="F82" s="5">
        <v>0.9</v>
      </c>
      <c r="G82" s="9">
        <f t="shared" si="15"/>
        <v>0</v>
      </c>
      <c r="H82" s="5">
        <v>0.7</v>
      </c>
      <c r="I82" s="9">
        <f t="shared" si="16"/>
        <v>0</v>
      </c>
      <c r="J82" s="30">
        <f t="shared" si="2"/>
        <v>0</v>
      </c>
      <c r="K82" s="26"/>
      <c r="L82" s="7"/>
      <c r="M82" s="35">
        <f t="shared" si="21"/>
        <v>0</v>
      </c>
      <c r="N82" s="5">
        <v>0.9</v>
      </c>
      <c r="O82" s="9" t="e">
        <f t="shared" si="17"/>
        <v>#DIV/0!</v>
      </c>
      <c r="P82" s="5">
        <v>0.7</v>
      </c>
      <c r="Q82" s="9" t="e">
        <f t="shared" si="18"/>
        <v>#DIV/0!</v>
      </c>
      <c r="R82" s="21" t="e">
        <f t="shared" si="5"/>
        <v>#DIV/0!</v>
      </c>
      <c r="S82" s="17" t="e">
        <f t="shared" si="19"/>
        <v>#DIV/0!</v>
      </c>
    </row>
    <row r="83" spans="1:19" ht="27.75" customHeight="1" x14ac:dyDescent="0.4">
      <c r="A83" s="4">
        <f t="shared" si="22"/>
        <v>77</v>
      </c>
      <c r="B83" s="24"/>
      <c r="C83" s="31"/>
      <c r="D83" s="7"/>
      <c r="E83" s="36">
        <f t="shared" si="20"/>
        <v>1.4</v>
      </c>
      <c r="F83" s="5">
        <v>0.9</v>
      </c>
      <c r="G83" s="9">
        <f t="shared" si="15"/>
        <v>0</v>
      </c>
      <c r="H83" s="5">
        <v>0.7</v>
      </c>
      <c r="I83" s="9">
        <f t="shared" si="16"/>
        <v>0</v>
      </c>
      <c r="J83" s="30">
        <f t="shared" si="2"/>
        <v>0</v>
      </c>
      <c r="K83" s="26"/>
      <c r="L83" s="7"/>
      <c r="M83" s="35">
        <f t="shared" si="21"/>
        <v>0</v>
      </c>
      <c r="N83" s="5">
        <v>0.9</v>
      </c>
      <c r="O83" s="9" t="e">
        <f t="shared" si="17"/>
        <v>#DIV/0!</v>
      </c>
      <c r="P83" s="5">
        <v>0.7</v>
      </c>
      <c r="Q83" s="9" t="e">
        <f t="shared" si="18"/>
        <v>#DIV/0!</v>
      </c>
      <c r="R83" s="21" t="e">
        <f t="shared" si="5"/>
        <v>#DIV/0!</v>
      </c>
      <c r="S83" s="17" t="e">
        <f t="shared" si="19"/>
        <v>#DIV/0!</v>
      </c>
    </row>
    <row r="84" spans="1:19" ht="27.75" customHeight="1" x14ac:dyDescent="0.4">
      <c r="A84" s="4">
        <f t="shared" si="22"/>
        <v>78</v>
      </c>
      <c r="B84" s="24"/>
      <c r="C84" s="31"/>
      <c r="D84" s="7"/>
      <c r="E84" s="36">
        <f t="shared" si="20"/>
        <v>1.4</v>
      </c>
      <c r="F84" s="5">
        <v>0.9</v>
      </c>
      <c r="G84" s="9">
        <f t="shared" si="15"/>
        <v>0</v>
      </c>
      <c r="H84" s="5">
        <v>0.7</v>
      </c>
      <c r="I84" s="9">
        <f t="shared" si="16"/>
        <v>0</v>
      </c>
      <c r="J84" s="30">
        <f t="shared" si="2"/>
        <v>0</v>
      </c>
      <c r="K84" s="26"/>
      <c r="L84" s="7"/>
      <c r="M84" s="35">
        <f t="shared" si="21"/>
        <v>0</v>
      </c>
      <c r="N84" s="5">
        <v>0.9</v>
      </c>
      <c r="O84" s="9" t="e">
        <f t="shared" si="17"/>
        <v>#DIV/0!</v>
      </c>
      <c r="P84" s="5">
        <v>0.7</v>
      </c>
      <c r="Q84" s="9" t="e">
        <f t="shared" si="18"/>
        <v>#DIV/0!</v>
      </c>
      <c r="R84" s="21" t="e">
        <f t="shared" si="5"/>
        <v>#DIV/0!</v>
      </c>
      <c r="S84" s="17" t="e">
        <f t="shared" si="19"/>
        <v>#DIV/0!</v>
      </c>
    </row>
    <row r="85" spans="1:19" ht="27.75" customHeight="1" x14ac:dyDescent="0.4">
      <c r="A85" s="4">
        <f t="shared" si="22"/>
        <v>79</v>
      </c>
      <c r="B85" s="24"/>
      <c r="C85" s="31"/>
      <c r="D85" s="7"/>
      <c r="E85" s="36">
        <f t="shared" si="20"/>
        <v>1.4</v>
      </c>
      <c r="F85" s="5">
        <v>0.9</v>
      </c>
      <c r="G85" s="9">
        <f t="shared" si="15"/>
        <v>0</v>
      </c>
      <c r="H85" s="5">
        <v>0.7</v>
      </c>
      <c r="I85" s="9">
        <f t="shared" si="16"/>
        <v>0</v>
      </c>
      <c r="J85" s="30">
        <f t="shared" si="2"/>
        <v>0</v>
      </c>
      <c r="K85" s="26"/>
      <c r="L85" s="7"/>
      <c r="M85" s="35">
        <f t="shared" si="21"/>
        <v>0</v>
      </c>
      <c r="N85" s="5">
        <v>0.9</v>
      </c>
      <c r="O85" s="9" t="e">
        <f t="shared" si="17"/>
        <v>#DIV/0!</v>
      </c>
      <c r="P85" s="5">
        <v>0.7</v>
      </c>
      <c r="Q85" s="9" t="e">
        <f t="shared" si="18"/>
        <v>#DIV/0!</v>
      </c>
      <c r="R85" s="21" t="e">
        <f t="shared" si="5"/>
        <v>#DIV/0!</v>
      </c>
      <c r="S85" s="17" t="e">
        <f t="shared" si="19"/>
        <v>#DIV/0!</v>
      </c>
    </row>
    <row r="86" spans="1:19" ht="27.75" customHeight="1" x14ac:dyDescent="0.4">
      <c r="A86" s="4">
        <f t="shared" si="22"/>
        <v>80</v>
      </c>
      <c r="B86" s="24"/>
      <c r="C86" s="31"/>
      <c r="D86" s="7"/>
      <c r="E86" s="36">
        <f t="shared" si="20"/>
        <v>1.4</v>
      </c>
      <c r="F86" s="5">
        <v>0.9</v>
      </c>
      <c r="G86" s="9">
        <f t="shared" si="15"/>
        <v>0</v>
      </c>
      <c r="H86" s="5">
        <v>0.7</v>
      </c>
      <c r="I86" s="9">
        <f t="shared" si="16"/>
        <v>0</v>
      </c>
      <c r="J86" s="30">
        <f t="shared" si="2"/>
        <v>0</v>
      </c>
      <c r="K86" s="26"/>
      <c r="L86" s="7"/>
      <c r="M86" s="35">
        <f t="shared" si="21"/>
        <v>0</v>
      </c>
      <c r="N86" s="5">
        <v>0.9</v>
      </c>
      <c r="O86" s="9" t="e">
        <f t="shared" si="17"/>
        <v>#DIV/0!</v>
      </c>
      <c r="P86" s="5">
        <v>0.7</v>
      </c>
      <c r="Q86" s="9" t="e">
        <f t="shared" si="18"/>
        <v>#DIV/0!</v>
      </c>
      <c r="R86" s="21" t="e">
        <f t="shared" si="5"/>
        <v>#DIV/0!</v>
      </c>
      <c r="S86" s="17" t="e">
        <f t="shared" si="19"/>
        <v>#DIV/0!</v>
      </c>
    </row>
    <row r="87" spans="1:19" ht="27.75" customHeight="1" x14ac:dyDescent="0.4">
      <c r="A87" s="4">
        <f t="shared" si="22"/>
        <v>81</v>
      </c>
      <c r="B87" s="24"/>
      <c r="C87" s="31"/>
      <c r="D87" s="7"/>
      <c r="E87" s="36">
        <f t="shared" si="20"/>
        <v>1.4</v>
      </c>
      <c r="F87" s="5">
        <v>0.9</v>
      </c>
      <c r="G87" s="9">
        <f t="shared" si="15"/>
        <v>0</v>
      </c>
      <c r="H87" s="5">
        <v>0.7</v>
      </c>
      <c r="I87" s="9">
        <f t="shared" si="16"/>
        <v>0</v>
      </c>
      <c r="J87" s="30">
        <f t="shared" si="2"/>
        <v>0</v>
      </c>
      <c r="K87" s="26"/>
      <c r="L87" s="7"/>
      <c r="M87" s="35">
        <f t="shared" si="21"/>
        <v>0</v>
      </c>
      <c r="N87" s="5">
        <v>0.9</v>
      </c>
      <c r="O87" s="9" t="e">
        <f t="shared" si="17"/>
        <v>#DIV/0!</v>
      </c>
      <c r="P87" s="5">
        <v>0.7</v>
      </c>
      <c r="Q87" s="9" t="e">
        <f t="shared" si="18"/>
        <v>#DIV/0!</v>
      </c>
      <c r="R87" s="21" t="e">
        <f t="shared" si="5"/>
        <v>#DIV/0!</v>
      </c>
      <c r="S87" s="17" t="e">
        <f t="shared" si="19"/>
        <v>#DIV/0!</v>
      </c>
    </row>
    <row r="88" spans="1:19" ht="27.75" customHeight="1" x14ac:dyDescent="0.4">
      <c r="A88" s="4">
        <f t="shared" si="22"/>
        <v>82</v>
      </c>
      <c r="B88" s="24"/>
      <c r="C88" s="31"/>
      <c r="D88" s="7"/>
      <c r="E88" s="36">
        <f t="shared" si="20"/>
        <v>1.4</v>
      </c>
      <c r="F88" s="5">
        <v>0.9</v>
      </c>
      <c r="G88" s="9">
        <f t="shared" si="15"/>
        <v>0</v>
      </c>
      <c r="H88" s="5">
        <v>0.7</v>
      </c>
      <c r="I88" s="9">
        <f t="shared" si="16"/>
        <v>0</v>
      </c>
      <c r="J88" s="30">
        <f t="shared" si="2"/>
        <v>0</v>
      </c>
      <c r="K88" s="26"/>
      <c r="L88" s="7"/>
      <c r="M88" s="35">
        <f t="shared" si="21"/>
        <v>0</v>
      </c>
      <c r="N88" s="5">
        <v>0.9</v>
      </c>
      <c r="O88" s="9" t="e">
        <f t="shared" si="17"/>
        <v>#DIV/0!</v>
      </c>
      <c r="P88" s="5">
        <v>0.7</v>
      </c>
      <c r="Q88" s="9" t="e">
        <f t="shared" si="18"/>
        <v>#DIV/0!</v>
      </c>
      <c r="R88" s="21" t="e">
        <f t="shared" si="5"/>
        <v>#DIV/0!</v>
      </c>
      <c r="S88" s="17" t="e">
        <f t="shared" si="19"/>
        <v>#DIV/0!</v>
      </c>
    </row>
    <row r="89" spans="1:19" ht="27.75" customHeight="1" x14ac:dyDescent="0.4">
      <c r="A89" s="4">
        <f t="shared" si="22"/>
        <v>83</v>
      </c>
      <c r="B89" s="24"/>
      <c r="C89" s="31"/>
      <c r="D89" s="7"/>
      <c r="E89" s="36">
        <f t="shared" si="20"/>
        <v>1.4</v>
      </c>
      <c r="F89" s="5">
        <v>0.9</v>
      </c>
      <c r="G89" s="9">
        <f t="shared" si="15"/>
        <v>0</v>
      </c>
      <c r="H89" s="5">
        <v>0.7</v>
      </c>
      <c r="I89" s="9">
        <f t="shared" si="16"/>
        <v>0</v>
      </c>
      <c r="J89" s="30">
        <f t="shared" si="2"/>
        <v>0</v>
      </c>
      <c r="K89" s="26"/>
      <c r="L89" s="7"/>
      <c r="M89" s="35">
        <f t="shared" si="21"/>
        <v>0</v>
      </c>
      <c r="N89" s="5">
        <v>0.9</v>
      </c>
      <c r="O89" s="9" t="e">
        <f t="shared" si="17"/>
        <v>#DIV/0!</v>
      </c>
      <c r="P89" s="5">
        <v>0.7</v>
      </c>
      <c r="Q89" s="9" t="e">
        <f t="shared" si="18"/>
        <v>#DIV/0!</v>
      </c>
      <c r="R89" s="21" t="e">
        <f t="shared" si="5"/>
        <v>#DIV/0!</v>
      </c>
      <c r="S89" s="17" t="e">
        <f t="shared" si="19"/>
        <v>#DIV/0!</v>
      </c>
    </row>
    <row r="90" spans="1:19" ht="27.75" customHeight="1" x14ac:dyDescent="0.4">
      <c r="A90" s="4">
        <f t="shared" si="22"/>
        <v>84</v>
      </c>
      <c r="B90" s="24"/>
      <c r="C90" s="31"/>
      <c r="D90" s="7"/>
      <c r="E90" s="36">
        <f t="shared" si="20"/>
        <v>1.4</v>
      </c>
      <c r="F90" s="5">
        <v>0.9</v>
      </c>
      <c r="G90" s="9">
        <f t="shared" si="15"/>
        <v>0</v>
      </c>
      <c r="H90" s="5">
        <v>0.7</v>
      </c>
      <c r="I90" s="9">
        <f t="shared" si="16"/>
        <v>0</v>
      </c>
      <c r="J90" s="30">
        <f t="shared" si="2"/>
        <v>0</v>
      </c>
      <c r="K90" s="26"/>
      <c r="L90" s="7"/>
      <c r="M90" s="35">
        <f t="shared" si="21"/>
        <v>0</v>
      </c>
      <c r="N90" s="5">
        <v>0.9</v>
      </c>
      <c r="O90" s="9" t="e">
        <f t="shared" si="17"/>
        <v>#DIV/0!</v>
      </c>
      <c r="P90" s="5">
        <v>0.7</v>
      </c>
      <c r="Q90" s="9" t="e">
        <f t="shared" si="18"/>
        <v>#DIV/0!</v>
      </c>
      <c r="R90" s="21" t="e">
        <f t="shared" si="5"/>
        <v>#DIV/0!</v>
      </c>
      <c r="S90" s="17" t="e">
        <f t="shared" si="19"/>
        <v>#DIV/0!</v>
      </c>
    </row>
    <row r="91" spans="1:19" ht="27.75" customHeight="1" x14ac:dyDescent="0.4">
      <c r="A91" s="4">
        <f t="shared" si="22"/>
        <v>85</v>
      </c>
      <c r="B91" s="24"/>
      <c r="C91" s="31"/>
      <c r="D91" s="7"/>
      <c r="E91" s="36">
        <f t="shared" si="20"/>
        <v>1.4</v>
      </c>
      <c r="F91" s="5">
        <v>0.9</v>
      </c>
      <c r="G91" s="9">
        <f t="shared" si="15"/>
        <v>0</v>
      </c>
      <c r="H91" s="5">
        <v>0.7</v>
      </c>
      <c r="I91" s="9">
        <f t="shared" si="16"/>
        <v>0</v>
      </c>
      <c r="J91" s="30">
        <f t="shared" si="2"/>
        <v>0</v>
      </c>
      <c r="K91" s="26"/>
      <c r="L91" s="7"/>
      <c r="M91" s="35">
        <f t="shared" si="21"/>
        <v>0</v>
      </c>
      <c r="N91" s="5">
        <v>0.9</v>
      </c>
      <c r="O91" s="9" t="e">
        <f t="shared" si="17"/>
        <v>#DIV/0!</v>
      </c>
      <c r="P91" s="5">
        <v>0.7</v>
      </c>
      <c r="Q91" s="9" t="e">
        <f t="shared" si="18"/>
        <v>#DIV/0!</v>
      </c>
      <c r="R91" s="21" t="e">
        <f t="shared" si="5"/>
        <v>#DIV/0!</v>
      </c>
      <c r="S91" s="17" t="e">
        <f t="shared" si="19"/>
        <v>#DIV/0!</v>
      </c>
    </row>
    <row r="92" spans="1:19" ht="27.75" customHeight="1" x14ac:dyDescent="0.4">
      <c r="A92" s="4">
        <f t="shared" si="22"/>
        <v>86</v>
      </c>
      <c r="B92" s="24"/>
      <c r="C92" s="31"/>
      <c r="D92" s="7"/>
      <c r="E92" s="36">
        <f t="shared" si="20"/>
        <v>1.4</v>
      </c>
      <c r="F92" s="5">
        <v>0.9</v>
      </c>
      <c r="G92" s="9">
        <f t="shared" si="15"/>
        <v>0</v>
      </c>
      <c r="H92" s="5">
        <v>0.7</v>
      </c>
      <c r="I92" s="9">
        <f t="shared" si="16"/>
        <v>0</v>
      </c>
      <c r="J92" s="30">
        <f t="shared" si="2"/>
        <v>0</v>
      </c>
      <c r="K92" s="26"/>
      <c r="L92" s="7"/>
      <c r="M92" s="35">
        <f t="shared" si="21"/>
        <v>0</v>
      </c>
      <c r="N92" s="5">
        <v>0.9</v>
      </c>
      <c r="O92" s="9" t="e">
        <f t="shared" si="17"/>
        <v>#DIV/0!</v>
      </c>
      <c r="P92" s="5">
        <v>0.7</v>
      </c>
      <c r="Q92" s="9" t="e">
        <f t="shared" si="18"/>
        <v>#DIV/0!</v>
      </c>
      <c r="R92" s="21" t="e">
        <f t="shared" si="5"/>
        <v>#DIV/0!</v>
      </c>
      <c r="S92" s="17" t="e">
        <f t="shared" si="19"/>
        <v>#DIV/0!</v>
      </c>
    </row>
    <row r="93" spans="1:19" ht="27.75" customHeight="1" x14ac:dyDescent="0.4">
      <c r="A93" s="4">
        <f t="shared" si="22"/>
        <v>87</v>
      </c>
      <c r="B93" s="24"/>
      <c r="C93" s="31"/>
      <c r="D93" s="7"/>
      <c r="E93" s="36">
        <f>E8</f>
        <v>1.4</v>
      </c>
      <c r="F93" s="5">
        <v>0.9</v>
      </c>
      <c r="G93" s="9">
        <f t="shared" ref="G93:G106" si="23">D93-(D93/E93/F93)</f>
        <v>0</v>
      </c>
      <c r="H93" s="5">
        <v>0.7</v>
      </c>
      <c r="I93" s="9">
        <f t="shared" ref="I93:I106" si="24">G93*H93</f>
        <v>0</v>
      </c>
      <c r="J93" s="30">
        <f t="shared" si="2"/>
        <v>0</v>
      </c>
      <c r="K93" s="26"/>
      <c r="L93" s="7"/>
      <c r="M93" s="35">
        <f>M8</f>
        <v>0</v>
      </c>
      <c r="N93" s="5">
        <v>0.9</v>
      </c>
      <c r="O93" s="9" t="e">
        <f t="shared" ref="O93:O106" si="25">L93-(L93/M93/N93)</f>
        <v>#DIV/0!</v>
      </c>
      <c r="P93" s="5">
        <v>0.7</v>
      </c>
      <c r="Q93" s="9" t="e">
        <f t="shared" ref="Q93:Q106" si="26">O93*P93</f>
        <v>#DIV/0!</v>
      </c>
      <c r="R93" s="21" t="e">
        <f t="shared" si="5"/>
        <v>#DIV/0!</v>
      </c>
      <c r="S93" s="17" t="e">
        <f t="shared" ref="S93:S106" si="27">J93+R93</f>
        <v>#DIV/0!</v>
      </c>
    </row>
    <row r="94" spans="1:19" ht="27.75" customHeight="1" x14ac:dyDescent="0.4">
      <c r="A94" s="4">
        <f t="shared" si="22"/>
        <v>88</v>
      </c>
      <c r="B94" s="24"/>
      <c r="C94" s="31"/>
      <c r="D94" s="7"/>
      <c r="E94" s="36">
        <f t="shared" ref="E94:E106" si="28">E93</f>
        <v>1.4</v>
      </c>
      <c r="F94" s="5">
        <v>0.9</v>
      </c>
      <c r="G94" s="9">
        <f t="shared" si="23"/>
        <v>0</v>
      </c>
      <c r="H94" s="5">
        <v>0.7</v>
      </c>
      <c r="I94" s="9">
        <f t="shared" si="24"/>
        <v>0</v>
      </c>
      <c r="J94" s="30">
        <f t="shared" si="2"/>
        <v>0</v>
      </c>
      <c r="K94" s="26"/>
      <c r="L94" s="7"/>
      <c r="M94" s="35">
        <f t="shared" ref="M94:M106" si="29">M93</f>
        <v>0</v>
      </c>
      <c r="N94" s="5">
        <v>0.9</v>
      </c>
      <c r="O94" s="9" t="e">
        <f t="shared" si="25"/>
        <v>#DIV/0!</v>
      </c>
      <c r="P94" s="5">
        <v>0.7</v>
      </c>
      <c r="Q94" s="9" t="e">
        <f t="shared" si="26"/>
        <v>#DIV/0!</v>
      </c>
      <c r="R94" s="21" t="e">
        <f t="shared" si="5"/>
        <v>#DIV/0!</v>
      </c>
      <c r="S94" s="17" t="e">
        <f t="shared" si="27"/>
        <v>#DIV/0!</v>
      </c>
    </row>
    <row r="95" spans="1:19" ht="27.75" customHeight="1" x14ac:dyDescent="0.4">
      <c r="A95" s="4">
        <f t="shared" si="22"/>
        <v>89</v>
      </c>
      <c r="B95" s="24"/>
      <c r="C95" s="31"/>
      <c r="D95" s="7"/>
      <c r="E95" s="36">
        <f t="shared" si="28"/>
        <v>1.4</v>
      </c>
      <c r="F95" s="5">
        <v>0.9</v>
      </c>
      <c r="G95" s="9">
        <f t="shared" si="23"/>
        <v>0</v>
      </c>
      <c r="H95" s="5">
        <v>0.7</v>
      </c>
      <c r="I95" s="9">
        <f t="shared" si="24"/>
        <v>0</v>
      </c>
      <c r="J95" s="30">
        <f t="shared" si="2"/>
        <v>0</v>
      </c>
      <c r="K95" s="26"/>
      <c r="L95" s="7"/>
      <c r="M95" s="35">
        <f t="shared" si="29"/>
        <v>0</v>
      </c>
      <c r="N95" s="5">
        <v>0.9</v>
      </c>
      <c r="O95" s="9" t="e">
        <f t="shared" si="25"/>
        <v>#DIV/0!</v>
      </c>
      <c r="P95" s="5">
        <v>0.7</v>
      </c>
      <c r="Q95" s="9" t="e">
        <f t="shared" si="26"/>
        <v>#DIV/0!</v>
      </c>
      <c r="R95" s="21" t="e">
        <f t="shared" si="5"/>
        <v>#DIV/0!</v>
      </c>
      <c r="S95" s="17" t="e">
        <f t="shared" si="27"/>
        <v>#DIV/0!</v>
      </c>
    </row>
    <row r="96" spans="1:19" ht="27.75" customHeight="1" x14ac:dyDescent="0.4">
      <c r="A96" s="4">
        <f t="shared" si="22"/>
        <v>90</v>
      </c>
      <c r="B96" s="24"/>
      <c r="C96" s="31"/>
      <c r="D96" s="7"/>
      <c r="E96" s="36">
        <f t="shared" si="28"/>
        <v>1.4</v>
      </c>
      <c r="F96" s="5">
        <v>0.9</v>
      </c>
      <c r="G96" s="9">
        <f t="shared" si="23"/>
        <v>0</v>
      </c>
      <c r="H96" s="5">
        <v>0.7</v>
      </c>
      <c r="I96" s="9">
        <f t="shared" si="24"/>
        <v>0</v>
      </c>
      <c r="J96" s="30">
        <f t="shared" si="2"/>
        <v>0</v>
      </c>
      <c r="K96" s="26"/>
      <c r="L96" s="7"/>
      <c r="M96" s="35">
        <f t="shared" si="29"/>
        <v>0</v>
      </c>
      <c r="N96" s="5">
        <v>0.9</v>
      </c>
      <c r="O96" s="9" t="e">
        <f t="shared" si="25"/>
        <v>#DIV/0!</v>
      </c>
      <c r="P96" s="5">
        <v>0.7</v>
      </c>
      <c r="Q96" s="9" t="e">
        <f t="shared" si="26"/>
        <v>#DIV/0!</v>
      </c>
      <c r="R96" s="21" t="e">
        <f t="shared" si="5"/>
        <v>#DIV/0!</v>
      </c>
      <c r="S96" s="17" t="e">
        <f t="shared" si="27"/>
        <v>#DIV/0!</v>
      </c>
    </row>
    <row r="97" spans="1:19" ht="27.75" customHeight="1" x14ac:dyDescent="0.4">
      <c r="A97" s="4">
        <f t="shared" si="22"/>
        <v>91</v>
      </c>
      <c r="B97" s="24"/>
      <c r="C97" s="31"/>
      <c r="D97" s="7"/>
      <c r="E97" s="36">
        <f t="shared" si="28"/>
        <v>1.4</v>
      </c>
      <c r="F97" s="5">
        <v>0.9</v>
      </c>
      <c r="G97" s="9">
        <f t="shared" si="23"/>
        <v>0</v>
      </c>
      <c r="H97" s="5">
        <v>0.7</v>
      </c>
      <c r="I97" s="9">
        <f t="shared" si="24"/>
        <v>0</v>
      </c>
      <c r="J97" s="30">
        <f t="shared" si="2"/>
        <v>0</v>
      </c>
      <c r="K97" s="26"/>
      <c r="L97" s="7"/>
      <c r="M97" s="35">
        <f t="shared" si="29"/>
        <v>0</v>
      </c>
      <c r="N97" s="5">
        <v>0.9</v>
      </c>
      <c r="O97" s="9" t="e">
        <f t="shared" si="25"/>
        <v>#DIV/0!</v>
      </c>
      <c r="P97" s="5">
        <v>0.7</v>
      </c>
      <c r="Q97" s="9" t="e">
        <f t="shared" si="26"/>
        <v>#DIV/0!</v>
      </c>
      <c r="R97" s="21" t="e">
        <f t="shared" si="5"/>
        <v>#DIV/0!</v>
      </c>
      <c r="S97" s="17" t="e">
        <f t="shared" si="27"/>
        <v>#DIV/0!</v>
      </c>
    </row>
    <row r="98" spans="1:19" ht="27.75" customHeight="1" x14ac:dyDescent="0.4">
      <c r="A98" s="4">
        <f t="shared" si="22"/>
        <v>92</v>
      </c>
      <c r="B98" s="24"/>
      <c r="C98" s="31"/>
      <c r="D98" s="7"/>
      <c r="E98" s="36">
        <f t="shared" si="28"/>
        <v>1.4</v>
      </c>
      <c r="F98" s="5">
        <v>0.9</v>
      </c>
      <c r="G98" s="9">
        <f t="shared" si="23"/>
        <v>0</v>
      </c>
      <c r="H98" s="5">
        <v>0.7</v>
      </c>
      <c r="I98" s="9">
        <f t="shared" si="24"/>
        <v>0</v>
      </c>
      <c r="J98" s="30">
        <f t="shared" si="2"/>
        <v>0</v>
      </c>
      <c r="K98" s="26"/>
      <c r="L98" s="7"/>
      <c r="M98" s="35">
        <f t="shared" si="29"/>
        <v>0</v>
      </c>
      <c r="N98" s="5">
        <v>0.9</v>
      </c>
      <c r="O98" s="9" t="e">
        <f t="shared" si="25"/>
        <v>#DIV/0!</v>
      </c>
      <c r="P98" s="5">
        <v>0.7</v>
      </c>
      <c r="Q98" s="9" t="e">
        <f t="shared" si="26"/>
        <v>#DIV/0!</v>
      </c>
      <c r="R98" s="21" t="e">
        <f t="shared" si="5"/>
        <v>#DIV/0!</v>
      </c>
      <c r="S98" s="17" t="e">
        <f t="shared" si="27"/>
        <v>#DIV/0!</v>
      </c>
    </row>
    <row r="99" spans="1:19" ht="27.75" customHeight="1" x14ac:dyDescent="0.4">
      <c r="A99" s="4">
        <f t="shared" si="22"/>
        <v>93</v>
      </c>
      <c r="B99" s="24"/>
      <c r="C99" s="31"/>
      <c r="D99" s="7"/>
      <c r="E99" s="36">
        <f t="shared" si="28"/>
        <v>1.4</v>
      </c>
      <c r="F99" s="5">
        <v>0.9</v>
      </c>
      <c r="G99" s="9">
        <f t="shared" si="23"/>
        <v>0</v>
      </c>
      <c r="H99" s="5">
        <v>0.7</v>
      </c>
      <c r="I99" s="9">
        <f t="shared" si="24"/>
        <v>0</v>
      </c>
      <c r="J99" s="30">
        <f t="shared" si="2"/>
        <v>0</v>
      </c>
      <c r="K99" s="26"/>
      <c r="L99" s="7"/>
      <c r="M99" s="35">
        <f t="shared" si="29"/>
        <v>0</v>
      </c>
      <c r="N99" s="5">
        <v>0.9</v>
      </c>
      <c r="O99" s="9" t="e">
        <f t="shared" si="25"/>
        <v>#DIV/0!</v>
      </c>
      <c r="P99" s="5">
        <v>0.7</v>
      </c>
      <c r="Q99" s="9" t="e">
        <f t="shared" si="26"/>
        <v>#DIV/0!</v>
      </c>
      <c r="R99" s="21" t="e">
        <f t="shared" si="5"/>
        <v>#DIV/0!</v>
      </c>
      <c r="S99" s="17" t="e">
        <f t="shared" si="27"/>
        <v>#DIV/0!</v>
      </c>
    </row>
    <row r="100" spans="1:19" ht="27.75" customHeight="1" x14ac:dyDescent="0.4">
      <c r="A100" s="4">
        <f t="shared" si="22"/>
        <v>94</v>
      </c>
      <c r="B100" s="24"/>
      <c r="C100" s="31"/>
      <c r="D100" s="7"/>
      <c r="E100" s="36">
        <f t="shared" si="28"/>
        <v>1.4</v>
      </c>
      <c r="F100" s="5">
        <v>0.9</v>
      </c>
      <c r="G100" s="9">
        <f t="shared" si="23"/>
        <v>0</v>
      </c>
      <c r="H100" s="5">
        <v>0.7</v>
      </c>
      <c r="I100" s="9">
        <f t="shared" si="24"/>
        <v>0</v>
      </c>
      <c r="J100" s="30">
        <f t="shared" si="2"/>
        <v>0</v>
      </c>
      <c r="K100" s="26"/>
      <c r="L100" s="7"/>
      <c r="M100" s="35">
        <f t="shared" si="29"/>
        <v>0</v>
      </c>
      <c r="N100" s="5">
        <v>0.9</v>
      </c>
      <c r="O100" s="9" t="e">
        <f t="shared" si="25"/>
        <v>#DIV/0!</v>
      </c>
      <c r="P100" s="5">
        <v>0.7</v>
      </c>
      <c r="Q100" s="9" t="e">
        <f t="shared" si="26"/>
        <v>#DIV/0!</v>
      </c>
      <c r="R100" s="21" t="e">
        <f t="shared" si="5"/>
        <v>#DIV/0!</v>
      </c>
      <c r="S100" s="17" t="e">
        <f t="shared" si="27"/>
        <v>#DIV/0!</v>
      </c>
    </row>
    <row r="101" spans="1:19" ht="27.75" customHeight="1" x14ac:dyDescent="0.4">
      <c r="A101" s="4">
        <f t="shared" si="22"/>
        <v>95</v>
      </c>
      <c r="B101" s="24"/>
      <c r="C101" s="31"/>
      <c r="D101" s="7"/>
      <c r="E101" s="36">
        <f t="shared" si="28"/>
        <v>1.4</v>
      </c>
      <c r="F101" s="5">
        <v>0.9</v>
      </c>
      <c r="G101" s="9">
        <f t="shared" si="23"/>
        <v>0</v>
      </c>
      <c r="H101" s="5">
        <v>0.7</v>
      </c>
      <c r="I101" s="9">
        <f t="shared" si="24"/>
        <v>0</v>
      </c>
      <c r="J101" s="30">
        <f t="shared" si="2"/>
        <v>0</v>
      </c>
      <c r="K101" s="26"/>
      <c r="L101" s="7"/>
      <c r="M101" s="35">
        <f t="shared" si="29"/>
        <v>0</v>
      </c>
      <c r="N101" s="5">
        <v>0.9</v>
      </c>
      <c r="O101" s="9" t="e">
        <f t="shared" si="25"/>
        <v>#DIV/0!</v>
      </c>
      <c r="P101" s="5">
        <v>0.7</v>
      </c>
      <c r="Q101" s="9" t="e">
        <f t="shared" si="26"/>
        <v>#DIV/0!</v>
      </c>
      <c r="R101" s="21" t="e">
        <f t="shared" si="5"/>
        <v>#DIV/0!</v>
      </c>
      <c r="S101" s="17" t="e">
        <f t="shared" si="27"/>
        <v>#DIV/0!</v>
      </c>
    </row>
    <row r="102" spans="1:19" ht="27.75" customHeight="1" x14ac:dyDescent="0.4">
      <c r="A102" s="4">
        <f t="shared" si="22"/>
        <v>96</v>
      </c>
      <c r="B102" s="24"/>
      <c r="C102" s="31"/>
      <c r="D102" s="7"/>
      <c r="E102" s="36">
        <f t="shared" si="28"/>
        <v>1.4</v>
      </c>
      <c r="F102" s="5">
        <v>0.9</v>
      </c>
      <c r="G102" s="9">
        <f t="shared" si="23"/>
        <v>0</v>
      </c>
      <c r="H102" s="5">
        <v>0.7</v>
      </c>
      <c r="I102" s="9">
        <f t="shared" si="24"/>
        <v>0</v>
      </c>
      <c r="J102" s="30">
        <f t="shared" si="2"/>
        <v>0</v>
      </c>
      <c r="K102" s="26"/>
      <c r="L102" s="7"/>
      <c r="M102" s="35">
        <f t="shared" si="29"/>
        <v>0</v>
      </c>
      <c r="N102" s="5">
        <v>0.9</v>
      </c>
      <c r="O102" s="9" t="e">
        <f t="shared" si="25"/>
        <v>#DIV/0!</v>
      </c>
      <c r="P102" s="5">
        <v>0.7</v>
      </c>
      <c r="Q102" s="9" t="e">
        <f t="shared" si="26"/>
        <v>#DIV/0!</v>
      </c>
      <c r="R102" s="21" t="e">
        <f t="shared" si="5"/>
        <v>#DIV/0!</v>
      </c>
      <c r="S102" s="17" t="e">
        <f t="shared" si="27"/>
        <v>#DIV/0!</v>
      </c>
    </row>
    <row r="103" spans="1:19" ht="27.75" customHeight="1" x14ac:dyDescent="0.4">
      <c r="A103" s="4">
        <f t="shared" si="22"/>
        <v>97</v>
      </c>
      <c r="B103" s="24"/>
      <c r="C103" s="31"/>
      <c r="D103" s="7"/>
      <c r="E103" s="36">
        <f t="shared" si="28"/>
        <v>1.4</v>
      </c>
      <c r="F103" s="5">
        <v>0.9</v>
      </c>
      <c r="G103" s="9">
        <f t="shared" si="23"/>
        <v>0</v>
      </c>
      <c r="H103" s="5">
        <v>0.7</v>
      </c>
      <c r="I103" s="9">
        <f t="shared" si="24"/>
        <v>0</v>
      </c>
      <c r="J103" s="30">
        <f t="shared" si="2"/>
        <v>0</v>
      </c>
      <c r="K103" s="26"/>
      <c r="L103" s="7"/>
      <c r="M103" s="35">
        <f t="shared" si="29"/>
        <v>0</v>
      </c>
      <c r="N103" s="5">
        <v>0.9</v>
      </c>
      <c r="O103" s="9" t="e">
        <f t="shared" si="25"/>
        <v>#DIV/0!</v>
      </c>
      <c r="P103" s="5">
        <v>0.7</v>
      </c>
      <c r="Q103" s="9" t="e">
        <f t="shared" si="26"/>
        <v>#DIV/0!</v>
      </c>
      <c r="R103" s="21" t="e">
        <f t="shared" si="5"/>
        <v>#DIV/0!</v>
      </c>
      <c r="S103" s="17" t="e">
        <f t="shared" si="27"/>
        <v>#DIV/0!</v>
      </c>
    </row>
    <row r="104" spans="1:19" ht="27.75" customHeight="1" x14ac:dyDescent="0.4">
      <c r="A104" s="4">
        <f t="shared" si="22"/>
        <v>98</v>
      </c>
      <c r="B104" s="24"/>
      <c r="C104" s="31"/>
      <c r="D104" s="7"/>
      <c r="E104" s="36">
        <f t="shared" si="28"/>
        <v>1.4</v>
      </c>
      <c r="F104" s="5">
        <v>0.9</v>
      </c>
      <c r="G104" s="9">
        <f t="shared" si="23"/>
        <v>0</v>
      </c>
      <c r="H104" s="5">
        <v>0.7</v>
      </c>
      <c r="I104" s="9">
        <f t="shared" si="24"/>
        <v>0</v>
      </c>
      <c r="J104" s="30">
        <f t="shared" si="2"/>
        <v>0</v>
      </c>
      <c r="K104" s="26"/>
      <c r="L104" s="7"/>
      <c r="M104" s="35">
        <f t="shared" si="29"/>
        <v>0</v>
      </c>
      <c r="N104" s="5">
        <v>0.9</v>
      </c>
      <c r="O104" s="9" t="e">
        <f t="shared" si="25"/>
        <v>#DIV/0!</v>
      </c>
      <c r="P104" s="5">
        <v>0.7</v>
      </c>
      <c r="Q104" s="9" t="e">
        <f t="shared" si="26"/>
        <v>#DIV/0!</v>
      </c>
      <c r="R104" s="21" t="e">
        <f t="shared" si="5"/>
        <v>#DIV/0!</v>
      </c>
      <c r="S104" s="17" t="e">
        <f t="shared" si="27"/>
        <v>#DIV/0!</v>
      </c>
    </row>
    <row r="105" spans="1:19" ht="27.75" customHeight="1" x14ac:dyDescent="0.4">
      <c r="A105" s="4">
        <f t="shared" si="22"/>
        <v>99</v>
      </c>
      <c r="B105" s="24"/>
      <c r="C105" s="31"/>
      <c r="D105" s="7"/>
      <c r="E105" s="36">
        <f t="shared" si="28"/>
        <v>1.4</v>
      </c>
      <c r="F105" s="5">
        <v>0.9</v>
      </c>
      <c r="G105" s="9">
        <f t="shared" si="23"/>
        <v>0</v>
      </c>
      <c r="H105" s="5">
        <v>0.7</v>
      </c>
      <c r="I105" s="9">
        <f t="shared" si="24"/>
        <v>0</v>
      </c>
      <c r="J105" s="30">
        <f t="shared" si="2"/>
        <v>0</v>
      </c>
      <c r="K105" s="26"/>
      <c r="L105" s="7"/>
      <c r="M105" s="35">
        <f t="shared" si="29"/>
        <v>0</v>
      </c>
      <c r="N105" s="5">
        <v>0.9</v>
      </c>
      <c r="O105" s="9" t="e">
        <f t="shared" si="25"/>
        <v>#DIV/0!</v>
      </c>
      <c r="P105" s="5">
        <v>0.7</v>
      </c>
      <c r="Q105" s="9" t="e">
        <f t="shared" si="26"/>
        <v>#DIV/0!</v>
      </c>
      <c r="R105" s="21" t="e">
        <f t="shared" si="5"/>
        <v>#DIV/0!</v>
      </c>
      <c r="S105" s="17" t="e">
        <f t="shared" si="27"/>
        <v>#DIV/0!</v>
      </c>
    </row>
    <row r="106" spans="1:19" ht="27.75" customHeight="1" x14ac:dyDescent="0.4">
      <c r="A106" s="4">
        <f t="shared" si="22"/>
        <v>100</v>
      </c>
      <c r="B106" s="24"/>
      <c r="C106" s="31"/>
      <c r="D106" s="7"/>
      <c r="E106" s="36">
        <f t="shared" si="28"/>
        <v>1.4</v>
      </c>
      <c r="F106" s="5">
        <v>0.9</v>
      </c>
      <c r="G106" s="9">
        <f t="shared" si="23"/>
        <v>0</v>
      </c>
      <c r="H106" s="5">
        <v>0.7</v>
      </c>
      <c r="I106" s="9">
        <f t="shared" si="24"/>
        <v>0</v>
      </c>
      <c r="J106" s="30">
        <f t="shared" si="2"/>
        <v>0</v>
      </c>
      <c r="K106" s="26"/>
      <c r="L106" s="7"/>
      <c r="M106" s="35">
        <f t="shared" si="29"/>
        <v>0</v>
      </c>
      <c r="N106" s="5">
        <v>0.9</v>
      </c>
      <c r="O106" s="9" t="e">
        <f t="shared" si="25"/>
        <v>#DIV/0!</v>
      </c>
      <c r="P106" s="5">
        <v>0.7</v>
      </c>
      <c r="Q106" s="9" t="e">
        <f t="shared" si="26"/>
        <v>#DIV/0!</v>
      </c>
      <c r="R106" s="21" t="e">
        <f t="shared" si="5"/>
        <v>#DIV/0!</v>
      </c>
      <c r="S106" s="17" t="e">
        <f t="shared" si="27"/>
        <v>#DIV/0!</v>
      </c>
    </row>
    <row r="107" spans="1:19" ht="27.75" customHeight="1" x14ac:dyDescent="0.4">
      <c r="A107" s="4">
        <f t="shared" si="22"/>
        <v>101</v>
      </c>
      <c r="B107" s="24"/>
      <c r="C107" s="31"/>
      <c r="D107" s="7"/>
      <c r="E107" s="36">
        <f>E8</f>
        <v>1.4</v>
      </c>
      <c r="F107" s="5">
        <v>0.9</v>
      </c>
      <c r="G107" s="9">
        <f t="shared" si="1"/>
        <v>0</v>
      </c>
      <c r="H107" s="5">
        <v>0.7</v>
      </c>
      <c r="I107" s="9">
        <f t="shared" si="0"/>
        <v>0</v>
      </c>
      <c r="J107" s="30">
        <f t="shared" si="2"/>
        <v>0</v>
      </c>
      <c r="K107" s="26"/>
      <c r="L107" s="7"/>
      <c r="M107" s="35">
        <f>M8</f>
        <v>0</v>
      </c>
      <c r="N107" s="5">
        <v>0.9</v>
      </c>
      <c r="O107" s="9" t="e">
        <f t="shared" si="3"/>
        <v>#DIV/0!</v>
      </c>
      <c r="P107" s="5">
        <v>0.7</v>
      </c>
      <c r="Q107" s="9" t="e">
        <f t="shared" si="4"/>
        <v>#DIV/0!</v>
      </c>
      <c r="R107" s="21" t="e">
        <f t="shared" si="5"/>
        <v>#DIV/0!</v>
      </c>
      <c r="S107" s="17" t="e">
        <f t="shared" si="6"/>
        <v>#DIV/0!</v>
      </c>
    </row>
    <row r="108" spans="1:19" ht="27.75" customHeight="1" x14ac:dyDescent="0.4">
      <c r="A108" s="4">
        <f t="shared" si="22"/>
        <v>102</v>
      </c>
      <c r="B108" s="24"/>
      <c r="C108" s="31"/>
      <c r="D108" s="7"/>
      <c r="E108" s="36">
        <f t="shared" ref="E108:E120" si="30">E107</f>
        <v>1.4</v>
      </c>
      <c r="F108" s="5">
        <v>0.9</v>
      </c>
      <c r="G108" s="9">
        <f t="shared" si="1"/>
        <v>0</v>
      </c>
      <c r="H108" s="5">
        <v>0.7</v>
      </c>
      <c r="I108" s="9">
        <f t="shared" si="0"/>
        <v>0</v>
      </c>
      <c r="J108" s="30">
        <f t="shared" si="2"/>
        <v>0</v>
      </c>
      <c r="K108" s="26"/>
      <c r="L108" s="7"/>
      <c r="M108" s="35">
        <f t="shared" ref="M108:M120" si="31">M107</f>
        <v>0</v>
      </c>
      <c r="N108" s="5">
        <v>0.9</v>
      </c>
      <c r="O108" s="9" t="e">
        <f t="shared" si="3"/>
        <v>#DIV/0!</v>
      </c>
      <c r="P108" s="5">
        <v>0.7</v>
      </c>
      <c r="Q108" s="9" t="e">
        <f t="shared" si="4"/>
        <v>#DIV/0!</v>
      </c>
      <c r="R108" s="21" t="e">
        <f t="shared" si="5"/>
        <v>#DIV/0!</v>
      </c>
      <c r="S108" s="17" t="e">
        <f t="shared" si="6"/>
        <v>#DIV/0!</v>
      </c>
    </row>
    <row r="109" spans="1:19" ht="27.75" customHeight="1" x14ac:dyDescent="0.4">
      <c r="A109" s="4">
        <f t="shared" si="22"/>
        <v>103</v>
      </c>
      <c r="B109" s="24"/>
      <c r="C109" s="31"/>
      <c r="D109" s="7"/>
      <c r="E109" s="36">
        <f t="shared" si="30"/>
        <v>1.4</v>
      </c>
      <c r="F109" s="5">
        <v>0.9</v>
      </c>
      <c r="G109" s="9">
        <f t="shared" si="1"/>
        <v>0</v>
      </c>
      <c r="H109" s="5">
        <v>0.7</v>
      </c>
      <c r="I109" s="9">
        <f t="shared" si="0"/>
        <v>0</v>
      </c>
      <c r="J109" s="30">
        <f t="shared" si="2"/>
        <v>0</v>
      </c>
      <c r="K109" s="26"/>
      <c r="L109" s="7"/>
      <c r="M109" s="35">
        <f t="shared" si="31"/>
        <v>0</v>
      </c>
      <c r="N109" s="5">
        <v>0.9</v>
      </c>
      <c r="O109" s="9" t="e">
        <f t="shared" si="3"/>
        <v>#DIV/0!</v>
      </c>
      <c r="P109" s="5">
        <v>0.7</v>
      </c>
      <c r="Q109" s="9" t="e">
        <f t="shared" si="4"/>
        <v>#DIV/0!</v>
      </c>
      <c r="R109" s="21" t="e">
        <f t="shared" si="5"/>
        <v>#DIV/0!</v>
      </c>
      <c r="S109" s="17" t="e">
        <f t="shared" si="6"/>
        <v>#DIV/0!</v>
      </c>
    </row>
    <row r="110" spans="1:19" ht="27.75" customHeight="1" x14ac:dyDescent="0.4">
      <c r="A110" s="4">
        <f t="shared" si="22"/>
        <v>104</v>
      </c>
      <c r="B110" s="24"/>
      <c r="C110" s="31"/>
      <c r="D110" s="7"/>
      <c r="E110" s="36">
        <f t="shared" si="30"/>
        <v>1.4</v>
      </c>
      <c r="F110" s="5">
        <v>0.9</v>
      </c>
      <c r="G110" s="9">
        <f t="shared" si="1"/>
        <v>0</v>
      </c>
      <c r="H110" s="5">
        <v>0.7</v>
      </c>
      <c r="I110" s="9">
        <f t="shared" si="0"/>
        <v>0</v>
      </c>
      <c r="J110" s="30">
        <f t="shared" si="2"/>
        <v>0</v>
      </c>
      <c r="K110" s="26"/>
      <c r="L110" s="7"/>
      <c r="M110" s="35">
        <f t="shared" si="31"/>
        <v>0</v>
      </c>
      <c r="N110" s="5">
        <v>0.9</v>
      </c>
      <c r="O110" s="9" t="e">
        <f t="shared" si="3"/>
        <v>#DIV/0!</v>
      </c>
      <c r="P110" s="5">
        <v>0.7</v>
      </c>
      <c r="Q110" s="9" t="e">
        <f t="shared" si="4"/>
        <v>#DIV/0!</v>
      </c>
      <c r="R110" s="21" t="e">
        <f t="shared" si="5"/>
        <v>#DIV/0!</v>
      </c>
      <c r="S110" s="17" t="e">
        <f t="shared" si="6"/>
        <v>#DIV/0!</v>
      </c>
    </row>
    <row r="111" spans="1:19" ht="27.75" customHeight="1" x14ac:dyDescent="0.4">
      <c r="A111" s="4">
        <f t="shared" si="22"/>
        <v>105</v>
      </c>
      <c r="B111" s="24"/>
      <c r="C111" s="31"/>
      <c r="D111" s="7"/>
      <c r="E111" s="36">
        <f t="shared" si="30"/>
        <v>1.4</v>
      </c>
      <c r="F111" s="5">
        <v>0.9</v>
      </c>
      <c r="G111" s="9">
        <f t="shared" si="1"/>
        <v>0</v>
      </c>
      <c r="H111" s="5">
        <v>0.7</v>
      </c>
      <c r="I111" s="9">
        <f t="shared" si="0"/>
        <v>0</v>
      </c>
      <c r="J111" s="30">
        <f t="shared" si="2"/>
        <v>0</v>
      </c>
      <c r="K111" s="26"/>
      <c r="L111" s="7"/>
      <c r="M111" s="35">
        <f t="shared" si="31"/>
        <v>0</v>
      </c>
      <c r="N111" s="5">
        <v>0.9</v>
      </c>
      <c r="O111" s="9" t="e">
        <f t="shared" si="3"/>
        <v>#DIV/0!</v>
      </c>
      <c r="P111" s="5">
        <v>0.7</v>
      </c>
      <c r="Q111" s="9" t="e">
        <f t="shared" si="4"/>
        <v>#DIV/0!</v>
      </c>
      <c r="R111" s="21" t="e">
        <f t="shared" si="5"/>
        <v>#DIV/0!</v>
      </c>
      <c r="S111" s="17" t="e">
        <f t="shared" si="6"/>
        <v>#DIV/0!</v>
      </c>
    </row>
    <row r="112" spans="1:19" ht="27.75" customHeight="1" x14ac:dyDescent="0.4">
      <c r="A112" s="4">
        <f t="shared" si="22"/>
        <v>106</v>
      </c>
      <c r="B112" s="24"/>
      <c r="C112" s="31"/>
      <c r="D112" s="7"/>
      <c r="E112" s="36">
        <f t="shared" si="30"/>
        <v>1.4</v>
      </c>
      <c r="F112" s="5">
        <v>0.9</v>
      </c>
      <c r="G112" s="9">
        <f t="shared" si="1"/>
        <v>0</v>
      </c>
      <c r="H112" s="5">
        <v>0.7</v>
      </c>
      <c r="I112" s="9">
        <f t="shared" si="0"/>
        <v>0</v>
      </c>
      <c r="J112" s="30">
        <f t="shared" si="2"/>
        <v>0</v>
      </c>
      <c r="K112" s="26"/>
      <c r="L112" s="7"/>
      <c r="M112" s="35">
        <f t="shared" si="31"/>
        <v>0</v>
      </c>
      <c r="N112" s="5">
        <v>0.9</v>
      </c>
      <c r="O112" s="9" t="e">
        <f t="shared" si="3"/>
        <v>#DIV/0!</v>
      </c>
      <c r="P112" s="5">
        <v>0.7</v>
      </c>
      <c r="Q112" s="9" t="e">
        <f t="shared" si="4"/>
        <v>#DIV/0!</v>
      </c>
      <c r="R112" s="21" t="e">
        <f t="shared" si="5"/>
        <v>#DIV/0!</v>
      </c>
      <c r="S112" s="17" t="e">
        <f t="shared" si="6"/>
        <v>#DIV/0!</v>
      </c>
    </row>
    <row r="113" spans="1:19" ht="27.75" customHeight="1" x14ac:dyDescent="0.4">
      <c r="A113" s="4">
        <f t="shared" si="22"/>
        <v>107</v>
      </c>
      <c r="B113" s="24"/>
      <c r="C113" s="31"/>
      <c r="D113" s="7"/>
      <c r="E113" s="36">
        <f t="shared" si="30"/>
        <v>1.4</v>
      </c>
      <c r="F113" s="5">
        <v>0.9</v>
      </c>
      <c r="G113" s="9">
        <f t="shared" si="1"/>
        <v>0</v>
      </c>
      <c r="H113" s="5">
        <v>0.7</v>
      </c>
      <c r="I113" s="9">
        <f t="shared" si="0"/>
        <v>0</v>
      </c>
      <c r="J113" s="30">
        <f t="shared" si="2"/>
        <v>0</v>
      </c>
      <c r="K113" s="26"/>
      <c r="L113" s="7"/>
      <c r="M113" s="35">
        <f t="shared" si="31"/>
        <v>0</v>
      </c>
      <c r="N113" s="5">
        <v>0.9</v>
      </c>
      <c r="O113" s="9" t="e">
        <f t="shared" si="3"/>
        <v>#DIV/0!</v>
      </c>
      <c r="P113" s="5">
        <v>0.7</v>
      </c>
      <c r="Q113" s="9" t="e">
        <f t="shared" si="4"/>
        <v>#DIV/0!</v>
      </c>
      <c r="R113" s="21" t="e">
        <f t="shared" si="5"/>
        <v>#DIV/0!</v>
      </c>
      <c r="S113" s="17" t="e">
        <f t="shared" si="6"/>
        <v>#DIV/0!</v>
      </c>
    </row>
    <row r="114" spans="1:19" ht="27.75" customHeight="1" x14ac:dyDescent="0.4">
      <c r="A114" s="4">
        <f t="shared" si="22"/>
        <v>108</v>
      </c>
      <c r="B114" s="24"/>
      <c r="C114" s="31"/>
      <c r="D114" s="7"/>
      <c r="E114" s="36">
        <f t="shared" si="30"/>
        <v>1.4</v>
      </c>
      <c r="F114" s="5">
        <v>0.9</v>
      </c>
      <c r="G114" s="9">
        <f t="shared" si="1"/>
        <v>0</v>
      </c>
      <c r="H114" s="5">
        <v>0.7</v>
      </c>
      <c r="I114" s="9">
        <f t="shared" si="0"/>
        <v>0</v>
      </c>
      <c r="J114" s="30">
        <f t="shared" si="2"/>
        <v>0</v>
      </c>
      <c r="K114" s="26"/>
      <c r="L114" s="7"/>
      <c r="M114" s="35">
        <f t="shared" si="31"/>
        <v>0</v>
      </c>
      <c r="N114" s="5">
        <v>0.9</v>
      </c>
      <c r="O114" s="9" t="e">
        <f t="shared" si="3"/>
        <v>#DIV/0!</v>
      </c>
      <c r="P114" s="5">
        <v>0.7</v>
      </c>
      <c r="Q114" s="9" t="e">
        <f t="shared" si="4"/>
        <v>#DIV/0!</v>
      </c>
      <c r="R114" s="21" t="e">
        <f t="shared" si="5"/>
        <v>#DIV/0!</v>
      </c>
      <c r="S114" s="17" t="e">
        <f t="shared" si="6"/>
        <v>#DIV/0!</v>
      </c>
    </row>
    <row r="115" spans="1:19" ht="27.75" customHeight="1" x14ac:dyDescent="0.4">
      <c r="A115" s="4">
        <f t="shared" si="22"/>
        <v>109</v>
      </c>
      <c r="B115" s="24"/>
      <c r="C115" s="31"/>
      <c r="D115" s="7"/>
      <c r="E115" s="36">
        <f t="shared" si="30"/>
        <v>1.4</v>
      </c>
      <c r="F115" s="5">
        <v>0.9</v>
      </c>
      <c r="G115" s="9">
        <f t="shared" si="1"/>
        <v>0</v>
      </c>
      <c r="H115" s="5">
        <v>0.7</v>
      </c>
      <c r="I115" s="9">
        <f t="shared" si="0"/>
        <v>0</v>
      </c>
      <c r="J115" s="30">
        <f t="shared" si="2"/>
        <v>0</v>
      </c>
      <c r="K115" s="26"/>
      <c r="L115" s="7"/>
      <c r="M115" s="35">
        <f t="shared" si="31"/>
        <v>0</v>
      </c>
      <c r="N115" s="5">
        <v>0.9</v>
      </c>
      <c r="O115" s="9" t="e">
        <f t="shared" si="3"/>
        <v>#DIV/0!</v>
      </c>
      <c r="P115" s="5">
        <v>0.7</v>
      </c>
      <c r="Q115" s="9" t="e">
        <f t="shared" si="4"/>
        <v>#DIV/0!</v>
      </c>
      <c r="R115" s="21" t="e">
        <f t="shared" si="5"/>
        <v>#DIV/0!</v>
      </c>
      <c r="S115" s="17" t="e">
        <f t="shared" si="6"/>
        <v>#DIV/0!</v>
      </c>
    </row>
    <row r="116" spans="1:19" ht="27.75" customHeight="1" x14ac:dyDescent="0.4">
      <c r="A116" s="4">
        <f t="shared" si="22"/>
        <v>110</v>
      </c>
      <c r="B116" s="24"/>
      <c r="C116" s="31"/>
      <c r="D116" s="7"/>
      <c r="E116" s="36">
        <f t="shared" si="30"/>
        <v>1.4</v>
      </c>
      <c r="F116" s="5">
        <v>0.9</v>
      </c>
      <c r="G116" s="9">
        <f t="shared" si="1"/>
        <v>0</v>
      </c>
      <c r="H116" s="5">
        <v>0.7</v>
      </c>
      <c r="I116" s="9">
        <f t="shared" si="0"/>
        <v>0</v>
      </c>
      <c r="J116" s="30">
        <f t="shared" si="2"/>
        <v>0</v>
      </c>
      <c r="K116" s="26"/>
      <c r="L116" s="7"/>
      <c r="M116" s="35">
        <f t="shared" si="31"/>
        <v>0</v>
      </c>
      <c r="N116" s="5">
        <v>0.9</v>
      </c>
      <c r="O116" s="9" t="e">
        <f t="shared" si="3"/>
        <v>#DIV/0!</v>
      </c>
      <c r="P116" s="5">
        <v>0.7</v>
      </c>
      <c r="Q116" s="9" t="e">
        <f t="shared" si="4"/>
        <v>#DIV/0!</v>
      </c>
      <c r="R116" s="21" t="e">
        <f t="shared" si="5"/>
        <v>#DIV/0!</v>
      </c>
      <c r="S116" s="17" t="e">
        <f t="shared" si="6"/>
        <v>#DIV/0!</v>
      </c>
    </row>
    <row r="117" spans="1:19" ht="27.75" customHeight="1" x14ac:dyDescent="0.4">
      <c r="A117" s="4">
        <f t="shared" si="22"/>
        <v>111</v>
      </c>
      <c r="B117" s="24"/>
      <c r="C117" s="31"/>
      <c r="D117" s="7"/>
      <c r="E117" s="36">
        <f t="shared" si="30"/>
        <v>1.4</v>
      </c>
      <c r="F117" s="5">
        <v>0.9</v>
      </c>
      <c r="G117" s="9">
        <f t="shared" si="1"/>
        <v>0</v>
      </c>
      <c r="H117" s="5">
        <v>0.7</v>
      </c>
      <c r="I117" s="9">
        <f t="shared" si="0"/>
        <v>0</v>
      </c>
      <c r="J117" s="30">
        <f t="shared" si="2"/>
        <v>0</v>
      </c>
      <c r="K117" s="26"/>
      <c r="L117" s="7"/>
      <c r="M117" s="35">
        <f t="shared" si="31"/>
        <v>0</v>
      </c>
      <c r="N117" s="5">
        <v>0.9</v>
      </c>
      <c r="O117" s="9" t="e">
        <f t="shared" si="3"/>
        <v>#DIV/0!</v>
      </c>
      <c r="P117" s="5">
        <v>0.7</v>
      </c>
      <c r="Q117" s="9" t="e">
        <f t="shared" si="4"/>
        <v>#DIV/0!</v>
      </c>
      <c r="R117" s="21" t="e">
        <f t="shared" si="5"/>
        <v>#DIV/0!</v>
      </c>
      <c r="S117" s="17" t="e">
        <f t="shared" si="6"/>
        <v>#DIV/0!</v>
      </c>
    </row>
    <row r="118" spans="1:19" ht="27.75" customHeight="1" x14ac:dyDescent="0.4">
      <c r="A118" s="4">
        <f t="shared" si="22"/>
        <v>112</v>
      </c>
      <c r="B118" s="24"/>
      <c r="C118" s="31"/>
      <c r="D118" s="7"/>
      <c r="E118" s="36">
        <f t="shared" si="30"/>
        <v>1.4</v>
      </c>
      <c r="F118" s="5">
        <v>0.9</v>
      </c>
      <c r="G118" s="9">
        <f t="shared" si="1"/>
        <v>0</v>
      </c>
      <c r="H118" s="5">
        <v>0.7</v>
      </c>
      <c r="I118" s="9">
        <f t="shared" si="0"/>
        <v>0</v>
      </c>
      <c r="J118" s="30">
        <f t="shared" si="2"/>
        <v>0</v>
      </c>
      <c r="K118" s="26"/>
      <c r="L118" s="7"/>
      <c r="M118" s="35">
        <f t="shared" si="31"/>
        <v>0</v>
      </c>
      <c r="N118" s="5">
        <v>0.9</v>
      </c>
      <c r="O118" s="9" t="e">
        <f t="shared" si="3"/>
        <v>#DIV/0!</v>
      </c>
      <c r="P118" s="5">
        <v>0.7</v>
      </c>
      <c r="Q118" s="9" t="e">
        <f t="shared" si="4"/>
        <v>#DIV/0!</v>
      </c>
      <c r="R118" s="21" t="e">
        <f t="shared" si="5"/>
        <v>#DIV/0!</v>
      </c>
      <c r="S118" s="17" t="e">
        <f t="shared" si="6"/>
        <v>#DIV/0!</v>
      </c>
    </row>
    <row r="119" spans="1:19" ht="27.75" customHeight="1" x14ac:dyDescent="0.4">
      <c r="A119" s="4">
        <f t="shared" si="22"/>
        <v>113</v>
      </c>
      <c r="B119" s="24"/>
      <c r="C119" s="31"/>
      <c r="D119" s="7"/>
      <c r="E119" s="36">
        <f t="shared" si="30"/>
        <v>1.4</v>
      </c>
      <c r="F119" s="5">
        <v>0.9</v>
      </c>
      <c r="G119" s="9">
        <f t="shared" si="1"/>
        <v>0</v>
      </c>
      <c r="H119" s="5">
        <v>0.7</v>
      </c>
      <c r="I119" s="9">
        <f t="shared" si="0"/>
        <v>0</v>
      </c>
      <c r="J119" s="30">
        <f t="shared" si="2"/>
        <v>0</v>
      </c>
      <c r="K119" s="26"/>
      <c r="L119" s="7"/>
      <c r="M119" s="35">
        <f t="shared" si="31"/>
        <v>0</v>
      </c>
      <c r="N119" s="5">
        <v>0.9</v>
      </c>
      <c r="O119" s="9" t="e">
        <f t="shared" si="3"/>
        <v>#DIV/0!</v>
      </c>
      <c r="P119" s="5">
        <v>0.7</v>
      </c>
      <c r="Q119" s="9" t="e">
        <f t="shared" si="4"/>
        <v>#DIV/0!</v>
      </c>
      <c r="R119" s="21" t="e">
        <f t="shared" si="5"/>
        <v>#DIV/0!</v>
      </c>
      <c r="S119" s="17" t="e">
        <f t="shared" si="6"/>
        <v>#DIV/0!</v>
      </c>
    </row>
    <row r="120" spans="1:19" ht="27.75" customHeight="1" x14ac:dyDescent="0.4">
      <c r="A120" s="4">
        <f t="shared" si="22"/>
        <v>114</v>
      </c>
      <c r="B120" s="24"/>
      <c r="C120" s="31"/>
      <c r="D120" s="7"/>
      <c r="E120" s="36">
        <f t="shared" si="30"/>
        <v>1.4</v>
      </c>
      <c r="F120" s="5">
        <v>0.9</v>
      </c>
      <c r="G120" s="9">
        <f t="shared" si="1"/>
        <v>0</v>
      </c>
      <c r="H120" s="5">
        <v>0.7</v>
      </c>
      <c r="I120" s="9">
        <f t="shared" si="0"/>
        <v>0</v>
      </c>
      <c r="J120" s="30">
        <f t="shared" si="2"/>
        <v>0</v>
      </c>
      <c r="K120" s="26"/>
      <c r="L120" s="7"/>
      <c r="M120" s="35">
        <f t="shared" si="31"/>
        <v>0</v>
      </c>
      <c r="N120" s="5">
        <v>0.9</v>
      </c>
      <c r="O120" s="9" t="e">
        <f t="shared" si="3"/>
        <v>#DIV/0!</v>
      </c>
      <c r="P120" s="5">
        <v>0.7</v>
      </c>
      <c r="Q120" s="9" t="e">
        <f t="shared" si="4"/>
        <v>#DIV/0!</v>
      </c>
      <c r="R120" s="21" t="e">
        <f t="shared" si="5"/>
        <v>#DIV/0!</v>
      </c>
      <c r="S120" s="17" t="e">
        <f t="shared" si="6"/>
        <v>#DIV/0!</v>
      </c>
    </row>
    <row r="121" spans="1:19" ht="27.75" customHeight="1" thickBot="1" x14ac:dyDescent="0.45">
      <c r="A121" s="64" t="s">
        <v>11</v>
      </c>
      <c r="B121" s="65"/>
      <c r="C121" s="32"/>
      <c r="D121" s="8"/>
      <c r="E121" s="11"/>
      <c r="F121" s="6"/>
      <c r="G121" s="10"/>
      <c r="H121" s="6"/>
      <c r="I121" s="10"/>
      <c r="J121" s="33">
        <f>SUM(J7:J120)</f>
        <v>0</v>
      </c>
      <c r="K121" s="27"/>
      <c r="L121" s="8"/>
      <c r="M121" s="8"/>
      <c r="N121" s="6"/>
      <c r="O121" s="10"/>
      <c r="P121" s="6"/>
      <c r="Q121" s="9"/>
      <c r="R121" s="22" t="e">
        <f>SUM(R7:R120)</f>
        <v>#DIV/0!</v>
      </c>
      <c r="S121" s="18" t="e">
        <f>SUM(S7:S120)</f>
        <v>#DIV/0!</v>
      </c>
    </row>
  </sheetData>
  <mergeCells count="7">
    <mergeCell ref="S5:S6"/>
    <mergeCell ref="A121:B121"/>
    <mergeCell ref="C3:K3"/>
    <mergeCell ref="A5:A6"/>
    <mergeCell ref="B5:B6"/>
    <mergeCell ref="C5:J5"/>
    <mergeCell ref="K5:R5"/>
  </mergeCells>
  <phoneticPr fontId="1"/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1"/>
  <sheetViews>
    <sheetView topLeftCell="A109" workbookViewId="0">
      <selection activeCell="D126" sqref="D125:E126"/>
    </sheetView>
  </sheetViews>
  <sheetFormatPr defaultRowHeight="18.75" x14ac:dyDescent="0.4"/>
  <cols>
    <col min="1" max="1" width="6" customWidth="1"/>
    <col min="2" max="2" width="13.875" customWidth="1"/>
    <col min="3" max="4" width="11.125" bestFit="1" customWidth="1"/>
    <col min="5" max="6" width="7.75" customWidth="1"/>
    <col min="7" max="7" width="11" customWidth="1"/>
    <col min="8" max="8" width="7.125" customWidth="1"/>
    <col min="9" max="9" width="8.5" hidden="1" customWidth="1"/>
    <col min="10" max="10" width="9.625" customWidth="1"/>
    <col min="11" max="15" width="15" customWidth="1"/>
  </cols>
  <sheetData>
    <row r="1" spans="1:15" x14ac:dyDescent="0.4">
      <c r="A1" t="s">
        <v>14</v>
      </c>
    </row>
    <row r="2" spans="1:15" ht="26.25" thickBot="1" x14ac:dyDescent="0.45">
      <c r="B2" s="1" t="s">
        <v>17</v>
      </c>
    </row>
    <row r="3" spans="1:15" ht="27.75" customHeight="1" thickBot="1" x14ac:dyDescent="0.45">
      <c r="A3" s="2" t="s">
        <v>0</v>
      </c>
      <c r="B3" s="3"/>
      <c r="C3" s="66">
        <f>'全体まとめ（入力用）'!C3:K3</f>
        <v>0</v>
      </c>
      <c r="D3" s="66"/>
      <c r="E3" s="66"/>
      <c r="F3" s="66"/>
      <c r="G3" s="66"/>
      <c r="H3" s="66"/>
      <c r="I3" s="66"/>
      <c r="J3" s="68"/>
    </row>
    <row r="4" spans="1:15" ht="19.5" thickBot="1" x14ac:dyDescent="0.45">
      <c r="F4" t="s">
        <v>19</v>
      </c>
    </row>
    <row r="5" spans="1:15" x14ac:dyDescent="0.4">
      <c r="A5" s="69" t="s">
        <v>1</v>
      </c>
      <c r="B5" s="71" t="s">
        <v>2</v>
      </c>
      <c r="C5" s="73" t="s">
        <v>3</v>
      </c>
      <c r="D5" s="74"/>
      <c r="E5" s="74"/>
      <c r="F5" s="74"/>
      <c r="G5" s="74"/>
      <c r="H5" s="74"/>
      <c r="I5" s="74"/>
      <c r="J5" s="74"/>
      <c r="K5" s="69" t="s">
        <v>20</v>
      </c>
      <c r="L5" s="76"/>
      <c r="M5" s="76"/>
      <c r="N5" s="76"/>
      <c r="O5" s="77"/>
    </row>
    <row r="6" spans="1:15" ht="73.5" customHeight="1" thickBot="1" x14ac:dyDescent="0.45">
      <c r="A6" s="70"/>
      <c r="B6" s="72"/>
      <c r="C6" s="19" t="s">
        <v>4</v>
      </c>
      <c r="D6" s="20" t="s">
        <v>5</v>
      </c>
      <c r="E6" s="20" t="s">
        <v>6</v>
      </c>
      <c r="F6" s="20" t="s">
        <v>7</v>
      </c>
      <c r="G6" s="20" t="s">
        <v>9</v>
      </c>
      <c r="H6" s="20" t="s">
        <v>8</v>
      </c>
      <c r="I6" s="20" t="s">
        <v>12</v>
      </c>
      <c r="J6" s="46" t="s">
        <v>12</v>
      </c>
      <c r="K6" s="70"/>
      <c r="L6" s="78"/>
      <c r="M6" s="78"/>
      <c r="N6" s="78"/>
      <c r="O6" s="79"/>
    </row>
    <row r="7" spans="1:15" ht="27.75" customHeight="1" x14ac:dyDescent="0.4">
      <c r="A7" s="39">
        <f>'全体まとめ（入力用）'!A7</f>
        <v>1</v>
      </c>
      <c r="B7" s="40">
        <f>'全体まとめ（入力用）'!B7</f>
        <v>0</v>
      </c>
      <c r="C7" s="41">
        <f>'全体まとめ（入力用）'!C7</f>
        <v>0</v>
      </c>
      <c r="D7" s="42">
        <f>'全体まとめ（入力用）'!D7</f>
        <v>0</v>
      </c>
      <c r="E7" s="43">
        <f>'全体まとめ（入力用）'!E7</f>
        <v>1.4</v>
      </c>
      <c r="F7" s="15">
        <v>0.9</v>
      </c>
      <c r="G7" s="16">
        <f>D7-(D7/E7/F7)</f>
        <v>0</v>
      </c>
      <c r="H7" s="15">
        <v>0.7</v>
      </c>
      <c r="I7" s="16">
        <f t="shared" ref="I7:I120" si="0">G7*H7</f>
        <v>0</v>
      </c>
      <c r="J7" s="47">
        <f>ROUNDDOWN(I7,-3)</f>
        <v>0</v>
      </c>
      <c r="K7" s="53"/>
      <c r="L7" s="54"/>
      <c r="M7" s="54"/>
      <c r="N7" s="54"/>
      <c r="O7" s="55"/>
    </row>
    <row r="8" spans="1:15" ht="27.75" customHeight="1" x14ac:dyDescent="0.4">
      <c r="A8" s="39">
        <f>'全体まとめ（入力用）'!A8</f>
        <v>2</v>
      </c>
      <c r="B8" s="40">
        <f>'全体まとめ（入力用）'!B8</f>
        <v>0</v>
      </c>
      <c r="C8" s="41">
        <f>'全体まとめ（入力用）'!C8</f>
        <v>0</v>
      </c>
      <c r="D8" s="42">
        <f>'全体まとめ（入力用）'!D8</f>
        <v>0</v>
      </c>
      <c r="E8" s="44">
        <f>E7</f>
        <v>1.4</v>
      </c>
      <c r="F8" s="5">
        <v>0.9</v>
      </c>
      <c r="G8" s="9">
        <f t="shared" ref="G8:G120" si="1">D8-(D8/E8/F8)</f>
        <v>0</v>
      </c>
      <c r="H8" s="5">
        <v>0.7</v>
      </c>
      <c r="I8" s="9">
        <f t="shared" si="0"/>
        <v>0</v>
      </c>
      <c r="J8" s="47">
        <f t="shared" ref="J8:J120" si="2">ROUNDDOWN(I8,-3)</f>
        <v>0</v>
      </c>
      <c r="K8" s="56"/>
      <c r="L8" s="57"/>
      <c r="M8" s="57"/>
      <c r="N8" s="57"/>
      <c r="O8" s="58"/>
    </row>
    <row r="9" spans="1:15" ht="27.75" customHeight="1" x14ac:dyDescent="0.4">
      <c r="A9" s="39">
        <f>'全体まとめ（入力用）'!A9</f>
        <v>3</v>
      </c>
      <c r="B9" s="40">
        <f>'全体まとめ（入力用）'!B9</f>
        <v>0</v>
      </c>
      <c r="C9" s="41">
        <f>'全体まとめ（入力用）'!C9</f>
        <v>0</v>
      </c>
      <c r="D9" s="42">
        <f>'全体まとめ（入力用）'!D9</f>
        <v>0</v>
      </c>
      <c r="E9" s="44">
        <f t="shared" ref="E9:E64" si="3">E8</f>
        <v>1.4</v>
      </c>
      <c r="F9" s="5">
        <v>0.9</v>
      </c>
      <c r="G9" s="9">
        <f t="shared" ref="G9:G64" si="4">D9-(D9/E9/F9)</f>
        <v>0</v>
      </c>
      <c r="H9" s="5">
        <v>0.7</v>
      </c>
      <c r="I9" s="9">
        <f t="shared" ref="I9:I64" si="5">G9*H9</f>
        <v>0</v>
      </c>
      <c r="J9" s="47">
        <f t="shared" si="2"/>
        <v>0</v>
      </c>
      <c r="K9" s="56"/>
      <c r="L9" s="57"/>
      <c r="M9" s="57"/>
      <c r="N9" s="57"/>
      <c r="O9" s="58"/>
    </row>
    <row r="10" spans="1:15" ht="27.75" customHeight="1" x14ac:dyDescent="0.4">
      <c r="A10" s="39">
        <f>'全体まとめ（入力用）'!A10</f>
        <v>4</v>
      </c>
      <c r="B10" s="40">
        <f>'全体まとめ（入力用）'!B10</f>
        <v>0</v>
      </c>
      <c r="C10" s="41">
        <f>'全体まとめ（入力用）'!C10</f>
        <v>0</v>
      </c>
      <c r="D10" s="42">
        <f>'全体まとめ（入力用）'!D10</f>
        <v>0</v>
      </c>
      <c r="E10" s="44">
        <f t="shared" si="3"/>
        <v>1.4</v>
      </c>
      <c r="F10" s="5">
        <v>0.9</v>
      </c>
      <c r="G10" s="9">
        <f t="shared" si="4"/>
        <v>0</v>
      </c>
      <c r="H10" s="5">
        <v>0.7</v>
      </c>
      <c r="I10" s="9">
        <f t="shared" si="5"/>
        <v>0</v>
      </c>
      <c r="J10" s="47">
        <f t="shared" si="2"/>
        <v>0</v>
      </c>
      <c r="K10" s="56"/>
      <c r="L10" s="57"/>
      <c r="M10" s="57"/>
      <c r="N10" s="57"/>
      <c r="O10" s="58"/>
    </row>
    <row r="11" spans="1:15" ht="27.75" customHeight="1" x14ac:dyDescent="0.4">
      <c r="A11" s="39">
        <f>'全体まとめ（入力用）'!A11</f>
        <v>5</v>
      </c>
      <c r="B11" s="40">
        <f>'全体まとめ（入力用）'!B11</f>
        <v>0</v>
      </c>
      <c r="C11" s="41">
        <f>'全体まとめ（入力用）'!C11</f>
        <v>0</v>
      </c>
      <c r="D11" s="42">
        <f>'全体まとめ（入力用）'!D11</f>
        <v>0</v>
      </c>
      <c r="E11" s="44">
        <f t="shared" si="3"/>
        <v>1.4</v>
      </c>
      <c r="F11" s="5">
        <v>0.9</v>
      </c>
      <c r="G11" s="9">
        <f t="shared" si="4"/>
        <v>0</v>
      </c>
      <c r="H11" s="5">
        <v>0.7</v>
      </c>
      <c r="I11" s="9">
        <f t="shared" si="5"/>
        <v>0</v>
      </c>
      <c r="J11" s="47">
        <f t="shared" si="2"/>
        <v>0</v>
      </c>
      <c r="K11" s="56"/>
      <c r="L11" s="57"/>
      <c r="M11" s="57"/>
      <c r="N11" s="57"/>
      <c r="O11" s="58"/>
    </row>
    <row r="12" spans="1:15" ht="27.75" customHeight="1" x14ac:dyDescent="0.4">
      <c r="A12" s="39">
        <f>'全体まとめ（入力用）'!A12</f>
        <v>6</v>
      </c>
      <c r="B12" s="40">
        <f>'全体まとめ（入力用）'!B12</f>
        <v>0</v>
      </c>
      <c r="C12" s="41">
        <f>'全体まとめ（入力用）'!C12</f>
        <v>0</v>
      </c>
      <c r="D12" s="42">
        <f>'全体まとめ（入力用）'!D12</f>
        <v>0</v>
      </c>
      <c r="E12" s="44">
        <f t="shared" si="3"/>
        <v>1.4</v>
      </c>
      <c r="F12" s="5">
        <v>0.9</v>
      </c>
      <c r="G12" s="9">
        <f t="shared" si="4"/>
        <v>0</v>
      </c>
      <c r="H12" s="5">
        <v>0.7</v>
      </c>
      <c r="I12" s="9">
        <f t="shared" si="5"/>
        <v>0</v>
      </c>
      <c r="J12" s="47">
        <f t="shared" si="2"/>
        <v>0</v>
      </c>
      <c r="K12" s="56"/>
      <c r="L12" s="57"/>
      <c r="M12" s="57"/>
      <c r="N12" s="57"/>
      <c r="O12" s="58"/>
    </row>
    <row r="13" spans="1:15" ht="27.75" customHeight="1" x14ac:dyDescent="0.4">
      <c r="A13" s="39">
        <f>'全体まとめ（入力用）'!A13</f>
        <v>7</v>
      </c>
      <c r="B13" s="40">
        <f>'全体まとめ（入力用）'!B13</f>
        <v>0</v>
      </c>
      <c r="C13" s="41">
        <f>'全体まとめ（入力用）'!C13</f>
        <v>0</v>
      </c>
      <c r="D13" s="42">
        <f>'全体まとめ（入力用）'!D13</f>
        <v>0</v>
      </c>
      <c r="E13" s="44">
        <f t="shared" si="3"/>
        <v>1.4</v>
      </c>
      <c r="F13" s="5">
        <v>0.9</v>
      </c>
      <c r="G13" s="9">
        <f t="shared" si="4"/>
        <v>0</v>
      </c>
      <c r="H13" s="5">
        <v>0.7</v>
      </c>
      <c r="I13" s="9">
        <f t="shared" si="5"/>
        <v>0</v>
      </c>
      <c r="J13" s="47">
        <f t="shared" si="2"/>
        <v>0</v>
      </c>
      <c r="K13" s="56"/>
      <c r="L13" s="57"/>
      <c r="M13" s="57"/>
      <c r="N13" s="57"/>
      <c r="O13" s="58"/>
    </row>
    <row r="14" spans="1:15" ht="27.75" customHeight="1" x14ac:dyDescent="0.4">
      <c r="A14" s="39">
        <f>'全体まとめ（入力用）'!A14</f>
        <v>8</v>
      </c>
      <c r="B14" s="40">
        <f>'全体まとめ（入力用）'!B14</f>
        <v>0</v>
      </c>
      <c r="C14" s="41">
        <f>'全体まとめ（入力用）'!C14</f>
        <v>0</v>
      </c>
      <c r="D14" s="42">
        <f>'全体まとめ（入力用）'!D14</f>
        <v>0</v>
      </c>
      <c r="E14" s="44">
        <f t="shared" si="3"/>
        <v>1.4</v>
      </c>
      <c r="F14" s="5">
        <v>0.9</v>
      </c>
      <c r="G14" s="9">
        <f t="shared" si="4"/>
        <v>0</v>
      </c>
      <c r="H14" s="5">
        <v>0.7</v>
      </c>
      <c r="I14" s="9">
        <f t="shared" si="5"/>
        <v>0</v>
      </c>
      <c r="J14" s="47">
        <f t="shared" si="2"/>
        <v>0</v>
      </c>
      <c r="K14" s="56"/>
      <c r="L14" s="57"/>
      <c r="M14" s="57"/>
      <c r="N14" s="57"/>
      <c r="O14" s="58"/>
    </row>
    <row r="15" spans="1:15" ht="27.75" customHeight="1" x14ac:dyDescent="0.4">
      <c r="A15" s="39">
        <f>'全体まとめ（入力用）'!A15</f>
        <v>9</v>
      </c>
      <c r="B15" s="40">
        <f>'全体まとめ（入力用）'!B15</f>
        <v>0</v>
      </c>
      <c r="C15" s="41">
        <f>'全体まとめ（入力用）'!C15</f>
        <v>0</v>
      </c>
      <c r="D15" s="42">
        <f>'全体まとめ（入力用）'!D15</f>
        <v>0</v>
      </c>
      <c r="E15" s="44">
        <f t="shared" si="3"/>
        <v>1.4</v>
      </c>
      <c r="F15" s="5">
        <v>0.9</v>
      </c>
      <c r="G15" s="9">
        <f t="shared" si="4"/>
        <v>0</v>
      </c>
      <c r="H15" s="5">
        <v>0.7</v>
      </c>
      <c r="I15" s="9">
        <f t="shared" si="5"/>
        <v>0</v>
      </c>
      <c r="J15" s="47">
        <f t="shared" si="2"/>
        <v>0</v>
      </c>
      <c r="K15" s="56"/>
      <c r="L15" s="57"/>
      <c r="M15" s="57"/>
      <c r="N15" s="57"/>
      <c r="O15" s="58"/>
    </row>
    <row r="16" spans="1:15" ht="27.75" customHeight="1" x14ac:dyDescent="0.4">
      <c r="A16" s="39">
        <f>'全体まとめ（入力用）'!A16</f>
        <v>10</v>
      </c>
      <c r="B16" s="40">
        <f>'全体まとめ（入力用）'!B16</f>
        <v>0</v>
      </c>
      <c r="C16" s="41">
        <f>'全体まとめ（入力用）'!C16</f>
        <v>0</v>
      </c>
      <c r="D16" s="42">
        <f>'全体まとめ（入力用）'!D16</f>
        <v>0</v>
      </c>
      <c r="E16" s="44">
        <f t="shared" si="3"/>
        <v>1.4</v>
      </c>
      <c r="F16" s="5">
        <v>0.9</v>
      </c>
      <c r="G16" s="9">
        <f t="shared" si="4"/>
        <v>0</v>
      </c>
      <c r="H16" s="5">
        <v>0.7</v>
      </c>
      <c r="I16" s="9">
        <f t="shared" si="5"/>
        <v>0</v>
      </c>
      <c r="J16" s="47">
        <f t="shared" si="2"/>
        <v>0</v>
      </c>
      <c r="K16" s="56"/>
      <c r="L16" s="57"/>
      <c r="M16" s="57"/>
      <c r="N16" s="57"/>
      <c r="O16" s="58"/>
    </row>
    <row r="17" spans="1:15" ht="27.75" customHeight="1" x14ac:dyDescent="0.4">
      <c r="A17" s="39">
        <f>'全体まとめ（入力用）'!A17</f>
        <v>11</v>
      </c>
      <c r="B17" s="40">
        <f>'全体まとめ（入力用）'!B17</f>
        <v>0</v>
      </c>
      <c r="C17" s="41">
        <f>'全体まとめ（入力用）'!C17</f>
        <v>0</v>
      </c>
      <c r="D17" s="42">
        <f>'全体まとめ（入力用）'!D17</f>
        <v>0</v>
      </c>
      <c r="E17" s="44">
        <f t="shared" si="3"/>
        <v>1.4</v>
      </c>
      <c r="F17" s="5">
        <v>0.9</v>
      </c>
      <c r="G17" s="9">
        <f t="shared" si="4"/>
        <v>0</v>
      </c>
      <c r="H17" s="5">
        <v>0.7</v>
      </c>
      <c r="I17" s="9">
        <f t="shared" si="5"/>
        <v>0</v>
      </c>
      <c r="J17" s="47">
        <f t="shared" si="2"/>
        <v>0</v>
      </c>
      <c r="K17" s="56"/>
      <c r="L17" s="57"/>
      <c r="M17" s="57"/>
      <c r="N17" s="57"/>
      <c r="O17" s="58"/>
    </row>
    <row r="18" spans="1:15" ht="27.75" customHeight="1" x14ac:dyDescent="0.4">
      <c r="A18" s="39">
        <f>'全体まとめ（入力用）'!A18</f>
        <v>12</v>
      </c>
      <c r="B18" s="40">
        <f>'全体まとめ（入力用）'!B18</f>
        <v>0</v>
      </c>
      <c r="C18" s="41">
        <f>'全体まとめ（入力用）'!C18</f>
        <v>0</v>
      </c>
      <c r="D18" s="42">
        <f>'全体まとめ（入力用）'!D18</f>
        <v>0</v>
      </c>
      <c r="E18" s="44">
        <f t="shared" si="3"/>
        <v>1.4</v>
      </c>
      <c r="F18" s="5">
        <v>0.9</v>
      </c>
      <c r="G18" s="9">
        <f t="shared" si="4"/>
        <v>0</v>
      </c>
      <c r="H18" s="5">
        <v>0.7</v>
      </c>
      <c r="I18" s="9">
        <f t="shared" si="5"/>
        <v>0</v>
      </c>
      <c r="J18" s="47">
        <f t="shared" si="2"/>
        <v>0</v>
      </c>
      <c r="K18" s="56"/>
      <c r="L18" s="57"/>
      <c r="M18" s="57"/>
      <c r="N18" s="57"/>
      <c r="O18" s="58"/>
    </row>
    <row r="19" spans="1:15" ht="27.75" customHeight="1" x14ac:dyDescent="0.4">
      <c r="A19" s="39">
        <f>'全体まとめ（入力用）'!A19</f>
        <v>13</v>
      </c>
      <c r="B19" s="40">
        <f>'全体まとめ（入力用）'!B19</f>
        <v>0</v>
      </c>
      <c r="C19" s="41">
        <f>'全体まとめ（入力用）'!C19</f>
        <v>0</v>
      </c>
      <c r="D19" s="42">
        <f>'全体まとめ（入力用）'!D19</f>
        <v>0</v>
      </c>
      <c r="E19" s="44">
        <f t="shared" si="3"/>
        <v>1.4</v>
      </c>
      <c r="F19" s="5">
        <v>0.9</v>
      </c>
      <c r="G19" s="9">
        <f t="shared" si="4"/>
        <v>0</v>
      </c>
      <c r="H19" s="5">
        <v>0.7</v>
      </c>
      <c r="I19" s="9">
        <f t="shared" si="5"/>
        <v>0</v>
      </c>
      <c r="J19" s="47">
        <f t="shared" si="2"/>
        <v>0</v>
      </c>
      <c r="K19" s="56"/>
      <c r="L19" s="57"/>
      <c r="M19" s="57"/>
      <c r="N19" s="57"/>
      <c r="O19" s="58"/>
    </row>
    <row r="20" spans="1:15" ht="27.75" customHeight="1" x14ac:dyDescent="0.4">
      <c r="A20" s="39">
        <f>'全体まとめ（入力用）'!A20</f>
        <v>14</v>
      </c>
      <c r="B20" s="40">
        <f>'全体まとめ（入力用）'!B20</f>
        <v>0</v>
      </c>
      <c r="C20" s="41">
        <f>'全体まとめ（入力用）'!C20</f>
        <v>0</v>
      </c>
      <c r="D20" s="42">
        <f>'全体まとめ（入力用）'!D20</f>
        <v>0</v>
      </c>
      <c r="E20" s="44">
        <f t="shared" si="3"/>
        <v>1.4</v>
      </c>
      <c r="F20" s="5">
        <v>0.9</v>
      </c>
      <c r="G20" s="9">
        <f t="shared" si="4"/>
        <v>0</v>
      </c>
      <c r="H20" s="5">
        <v>0.7</v>
      </c>
      <c r="I20" s="9">
        <f t="shared" si="5"/>
        <v>0</v>
      </c>
      <c r="J20" s="47">
        <f t="shared" si="2"/>
        <v>0</v>
      </c>
      <c r="K20" s="56"/>
      <c r="L20" s="57"/>
      <c r="M20" s="57"/>
      <c r="N20" s="57"/>
      <c r="O20" s="58"/>
    </row>
    <row r="21" spans="1:15" ht="27.75" customHeight="1" x14ac:dyDescent="0.4">
      <c r="A21" s="39">
        <f>'全体まとめ（入力用）'!A21</f>
        <v>15</v>
      </c>
      <c r="B21" s="40">
        <f>'全体まとめ（入力用）'!B21</f>
        <v>0</v>
      </c>
      <c r="C21" s="41">
        <f>'全体まとめ（入力用）'!C21</f>
        <v>0</v>
      </c>
      <c r="D21" s="42">
        <f>'全体まとめ（入力用）'!D21</f>
        <v>0</v>
      </c>
      <c r="E21" s="44">
        <f t="shared" si="3"/>
        <v>1.4</v>
      </c>
      <c r="F21" s="5">
        <v>0.9</v>
      </c>
      <c r="G21" s="9">
        <f t="shared" si="4"/>
        <v>0</v>
      </c>
      <c r="H21" s="5">
        <v>0.7</v>
      </c>
      <c r="I21" s="9">
        <f t="shared" si="5"/>
        <v>0</v>
      </c>
      <c r="J21" s="47">
        <f t="shared" si="2"/>
        <v>0</v>
      </c>
      <c r="K21" s="56"/>
      <c r="L21" s="57"/>
      <c r="M21" s="57"/>
      <c r="N21" s="57"/>
      <c r="O21" s="58"/>
    </row>
    <row r="22" spans="1:15" ht="27.75" customHeight="1" x14ac:dyDescent="0.4">
      <c r="A22" s="39">
        <f>'全体まとめ（入力用）'!A22</f>
        <v>16</v>
      </c>
      <c r="B22" s="40">
        <f>'全体まとめ（入力用）'!B22</f>
        <v>0</v>
      </c>
      <c r="C22" s="41">
        <f>'全体まとめ（入力用）'!C22</f>
        <v>0</v>
      </c>
      <c r="D22" s="42">
        <f>'全体まとめ（入力用）'!D22</f>
        <v>0</v>
      </c>
      <c r="E22" s="44">
        <f t="shared" si="3"/>
        <v>1.4</v>
      </c>
      <c r="F22" s="5">
        <v>0.9</v>
      </c>
      <c r="G22" s="9">
        <f t="shared" si="4"/>
        <v>0</v>
      </c>
      <c r="H22" s="5">
        <v>0.7</v>
      </c>
      <c r="I22" s="9">
        <f t="shared" si="5"/>
        <v>0</v>
      </c>
      <c r="J22" s="47">
        <f t="shared" si="2"/>
        <v>0</v>
      </c>
      <c r="K22" s="56"/>
      <c r="L22" s="57"/>
      <c r="M22" s="57"/>
      <c r="N22" s="57"/>
      <c r="O22" s="58"/>
    </row>
    <row r="23" spans="1:15" ht="27.75" customHeight="1" x14ac:dyDescent="0.4">
      <c r="A23" s="39">
        <f>'全体まとめ（入力用）'!A23</f>
        <v>17</v>
      </c>
      <c r="B23" s="40">
        <f>'全体まとめ（入力用）'!B23</f>
        <v>0</v>
      </c>
      <c r="C23" s="41">
        <f>'全体まとめ（入力用）'!C23</f>
        <v>0</v>
      </c>
      <c r="D23" s="42">
        <f>'全体まとめ（入力用）'!D23</f>
        <v>0</v>
      </c>
      <c r="E23" s="44">
        <f t="shared" si="3"/>
        <v>1.4</v>
      </c>
      <c r="F23" s="5">
        <v>0.9</v>
      </c>
      <c r="G23" s="9">
        <f t="shared" si="4"/>
        <v>0</v>
      </c>
      <c r="H23" s="5">
        <v>0.7</v>
      </c>
      <c r="I23" s="9">
        <f t="shared" si="5"/>
        <v>0</v>
      </c>
      <c r="J23" s="47">
        <f t="shared" si="2"/>
        <v>0</v>
      </c>
      <c r="K23" s="56"/>
      <c r="L23" s="57"/>
      <c r="M23" s="57"/>
      <c r="N23" s="57"/>
      <c r="O23" s="58"/>
    </row>
    <row r="24" spans="1:15" ht="27.75" customHeight="1" x14ac:dyDescent="0.4">
      <c r="A24" s="39">
        <f>'全体まとめ（入力用）'!A24</f>
        <v>18</v>
      </c>
      <c r="B24" s="40">
        <f>'全体まとめ（入力用）'!B24</f>
        <v>0</v>
      </c>
      <c r="C24" s="41">
        <f>'全体まとめ（入力用）'!C24</f>
        <v>0</v>
      </c>
      <c r="D24" s="42">
        <f>'全体まとめ（入力用）'!D24</f>
        <v>0</v>
      </c>
      <c r="E24" s="44">
        <f t="shared" si="3"/>
        <v>1.4</v>
      </c>
      <c r="F24" s="5">
        <v>0.9</v>
      </c>
      <c r="G24" s="9">
        <f t="shared" si="4"/>
        <v>0</v>
      </c>
      <c r="H24" s="5">
        <v>0.7</v>
      </c>
      <c r="I24" s="9">
        <f t="shared" si="5"/>
        <v>0</v>
      </c>
      <c r="J24" s="47">
        <f t="shared" si="2"/>
        <v>0</v>
      </c>
      <c r="K24" s="56"/>
      <c r="L24" s="57"/>
      <c r="M24" s="57"/>
      <c r="N24" s="57"/>
      <c r="O24" s="58"/>
    </row>
    <row r="25" spans="1:15" ht="27.75" customHeight="1" x14ac:dyDescent="0.4">
      <c r="A25" s="39">
        <f>'全体まとめ（入力用）'!A25</f>
        <v>19</v>
      </c>
      <c r="B25" s="40">
        <f>'全体まとめ（入力用）'!B25</f>
        <v>0</v>
      </c>
      <c r="C25" s="41">
        <f>'全体まとめ（入力用）'!C25</f>
        <v>0</v>
      </c>
      <c r="D25" s="42">
        <f>'全体まとめ（入力用）'!D25</f>
        <v>0</v>
      </c>
      <c r="E25" s="44">
        <f t="shared" si="3"/>
        <v>1.4</v>
      </c>
      <c r="F25" s="5">
        <v>0.9</v>
      </c>
      <c r="G25" s="9">
        <f t="shared" si="4"/>
        <v>0</v>
      </c>
      <c r="H25" s="5">
        <v>0.7</v>
      </c>
      <c r="I25" s="9">
        <f t="shared" si="5"/>
        <v>0</v>
      </c>
      <c r="J25" s="47">
        <f t="shared" si="2"/>
        <v>0</v>
      </c>
      <c r="K25" s="56"/>
      <c r="L25" s="57"/>
      <c r="M25" s="57"/>
      <c r="N25" s="57"/>
      <c r="O25" s="58"/>
    </row>
    <row r="26" spans="1:15" ht="27.75" customHeight="1" x14ac:dyDescent="0.4">
      <c r="A26" s="39">
        <f>'全体まとめ（入力用）'!A26</f>
        <v>20</v>
      </c>
      <c r="B26" s="40">
        <f>'全体まとめ（入力用）'!B26</f>
        <v>0</v>
      </c>
      <c r="C26" s="41">
        <f>'全体まとめ（入力用）'!C26</f>
        <v>0</v>
      </c>
      <c r="D26" s="42">
        <f>'全体まとめ（入力用）'!D26</f>
        <v>0</v>
      </c>
      <c r="E26" s="44">
        <f t="shared" si="3"/>
        <v>1.4</v>
      </c>
      <c r="F26" s="5">
        <v>0.9</v>
      </c>
      <c r="G26" s="9">
        <f t="shared" si="4"/>
        <v>0</v>
      </c>
      <c r="H26" s="5">
        <v>0.7</v>
      </c>
      <c r="I26" s="9">
        <f t="shared" si="5"/>
        <v>0</v>
      </c>
      <c r="J26" s="47">
        <f t="shared" si="2"/>
        <v>0</v>
      </c>
      <c r="K26" s="56"/>
      <c r="L26" s="57"/>
      <c r="M26" s="57"/>
      <c r="N26" s="57"/>
      <c r="O26" s="58"/>
    </row>
    <row r="27" spans="1:15" ht="27.75" customHeight="1" x14ac:dyDescent="0.4">
      <c r="A27" s="39">
        <f>'全体まとめ（入力用）'!A27</f>
        <v>21</v>
      </c>
      <c r="B27" s="40">
        <f>'全体まとめ（入力用）'!B27</f>
        <v>0</v>
      </c>
      <c r="C27" s="41">
        <f>'全体まとめ（入力用）'!C27</f>
        <v>0</v>
      </c>
      <c r="D27" s="42">
        <f>'全体まとめ（入力用）'!D27</f>
        <v>0</v>
      </c>
      <c r="E27" s="44">
        <f t="shared" si="3"/>
        <v>1.4</v>
      </c>
      <c r="F27" s="5">
        <v>0.9</v>
      </c>
      <c r="G27" s="9">
        <f t="shared" si="4"/>
        <v>0</v>
      </c>
      <c r="H27" s="5">
        <v>0.7</v>
      </c>
      <c r="I27" s="9">
        <f t="shared" si="5"/>
        <v>0</v>
      </c>
      <c r="J27" s="47">
        <f t="shared" si="2"/>
        <v>0</v>
      </c>
      <c r="K27" s="56"/>
      <c r="L27" s="57"/>
      <c r="M27" s="57"/>
      <c r="N27" s="57"/>
      <c r="O27" s="58"/>
    </row>
    <row r="28" spans="1:15" ht="27.75" customHeight="1" x14ac:dyDescent="0.4">
      <c r="A28" s="39">
        <f>'全体まとめ（入力用）'!A28</f>
        <v>22</v>
      </c>
      <c r="B28" s="40">
        <f>'全体まとめ（入力用）'!B28</f>
        <v>0</v>
      </c>
      <c r="C28" s="41">
        <f>'全体まとめ（入力用）'!C28</f>
        <v>0</v>
      </c>
      <c r="D28" s="42">
        <f>'全体まとめ（入力用）'!D28</f>
        <v>0</v>
      </c>
      <c r="E28" s="44">
        <f t="shared" si="3"/>
        <v>1.4</v>
      </c>
      <c r="F28" s="5">
        <v>0.9</v>
      </c>
      <c r="G28" s="9">
        <f t="shared" si="4"/>
        <v>0</v>
      </c>
      <c r="H28" s="5">
        <v>0.7</v>
      </c>
      <c r="I28" s="9">
        <f t="shared" si="5"/>
        <v>0</v>
      </c>
      <c r="J28" s="47">
        <f t="shared" si="2"/>
        <v>0</v>
      </c>
      <c r="K28" s="56"/>
      <c r="L28" s="57"/>
      <c r="M28" s="57"/>
      <c r="N28" s="57"/>
      <c r="O28" s="58"/>
    </row>
    <row r="29" spans="1:15" ht="27.75" customHeight="1" x14ac:dyDescent="0.4">
      <c r="A29" s="39">
        <f>'全体まとめ（入力用）'!A29</f>
        <v>23</v>
      </c>
      <c r="B29" s="40">
        <f>'全体まとめ（入力用）'!B29</f>
        <v>0</v>
      </c>
      <c r="C29" s="41">
        <f>'全体まとめ（入力用）'!C29</f>
        <v>0</v>
      </c>
      <c r="D29" s="42">
        <f>'全体まとめ（入力用）'!D29</f>
        <v>0</v>
      </c>
      <c r="E29" s="44">
        <f t="shared" si="3"/>
        <v>1.4</v>
      </c>
      <c r="F29" s="5">
        <v>0.9</v>
      </c>
      <c r="G29" s="9">
        <f t="shared" si="4"/>
        <v>0</v>
      </c>
      <c r="H29" s="5">
        <v>0.7</v>
      </c>
      <c r="I29" s="9">
        <f t="shared" si="5"/>
        <v>0</v>
      </c>
      <c r="J29" s="47">
        <f t="shared" si="2"/>
        <v>0</v>
      </c>
      <c r="K29" s="56"/>
      <c r="L29" s="57"/>
      <c r="M29" s="57"/>
      <c r="N29" s="57"/>
      <c r="O29" s="58"/>
    </row>
    <row r="30" spans="1:15" ht="27.75" customHeight="1" x14ac:dyDescent="0.4">
      <c r="A30" s="39">
        <f>'全体まとめ（入力用）'!A30</f>
        <v>24</v>
      </c>
      <c r="B30" s="40">
        <f>'全体まとめ（入力用）'!B30</f>
        <v>0</v>
      </c>
      <c r="C30" s="41">
        <f>'全体まとめ（入力用）'!C30</f>
        <v>0</v>
      </c>
      <c r="D30" s="42">
        <f>'全体まとめ（入力用）'!D30</f>
        <v>0</v>
      </c>
      <c r="E30" s="44">
        <f t="shared" si="3"/>
        <v>1.4</v>
      </c>
      <c r="F30" s="5">
        <v>0.9</v>
      </c>
      <c r="G30" s="9">
        <f t="shared" si="4"/>
        <v>0</v>
      </c>
      <c r="H30" s="5">
        <v>0.7</v>
      </c>
      <c r="I30" s="9">
        <f t="shared" si="5"/>
        <v>0</v>
      </c>
      <c r="J30" s="47">
        <f t="shared" si="2"/>
        <v>0</v>
      </c>
      <c r="K30" s="56"/>
      <c r="L30" s="57"/>
      <c r="M30" s="57"/>
      <c r="N30" s="57"/>
      <c r="O30" s="58"/>
    </row>
    <row r="31" spans="1:15" ht="27.75" customHeight="1" x14ac:dyDescent="0.4">
      <c r="A31" s="39">
        <f>'全体まとめ（入力用）'!A31</f>
        <v>25</v>
      </c>
      <c r="B31" s="40">
        <f>'全体まとめ（入力用）'!B31</f>
        <v>0</v>
      </c>
      <c r="C31" s="41">
        <f>'全体まとめ（入力用）'!C31</f>
        <v>0</v>
      </c>
      <c r="D31" s="42">
        <f>'全体まとめ（入力用）'!D31</f>
        <v>0</v>
      </c>
      <c r="E31" s="44">
        <f t="shared" si="3"/>
        <v>1.4</v>
      </c>
      <c r="F31" s="5">
        <v>0.9</v>
      </c>
      <c r="G31" s="9">
        <f t="shared" si="4"/>
        <v>0</v>
      </c>
      <c r="H31" s="5">
        <v>0.7</v>
      </c>
      <c r="I31" s="9">
        <f t="shared" si="5"/>
        <v>0</v>
      </c>
      <c r="J31" s="47">
        <f t="shared" si="2"/>
        <v>0</v>
      </c>
      <c r="K31" s="56"/>
      <c r="L31" s="57"/>
      <c r="M31" s="57"/>
      <c r="N31" s="57"/>
      <c r="O31" s="58"/>
    </row>
    <row r="32" spans="1:15" ht="27.75" customHeight="1" x14ac:dyDescent="0.4">
      <c r="A32" s="39">
        <f>'全体まとめ（入力用）'!A32</f>
        <v>26</v>
      </c>
      <c r="B32" s="40">
        <f>'全体まとめ（入力用）'!B32</f>
        <v>0</v>
      </c>
      <c r="C32" s="41">
        <f>'全体まとめ（入力用）'!C32</f>
        <v>0</v>
      </c>
      <c r="D32" s="42">
        <f>'全体まとめ（入力用）'!D32</f>
        <v>0</v>
      </c>
      <c r="E32" s="44">
        <f t="shared" si="3"/>
        <v>1.4</v>
      </c>
      <c r="F32" s="5">
        <v>0.9</v>
      </c>
      <c r="G32" s="9">
        <f t="shared" si="4"/>
        <v>0</v>
      </c>
      <c r="H32" s="5">
        <v>0.7</v>
      </c>
      <c r="I32" s="9">
        <f t="shared" si="5"/>
        <v>0</v>
      </c>
      <c r="J32" s="47">
        <f t="shared" si="2"/>
        <v>0</v>
      </c>
      <c r="K32" s="56"/>
      <c r="L32" s="57"/>
      <c r="M32" s="57"/>
      <c r="N32" s="57"/>
      <c r="O32" s="58"/>
    </row>
    <row r="33" spans="1:15" ht="27.75" customHeight="1" x14ac:dyDescent="0.4">
      <c r="A33" s="39">
        <f>'全体まとめ（入力用）'!A33</f>
        <v>27</v>
      </c>
      <c r="B33" s="40">
        <f>'全体まとめ（入力用）'!B33</f>
        <v>0</v>
      </c>
      <c r="C33" s="41">
        <f>'全体まとめ（入力用）'!C33</f>
        <v>0</v>
      </c>
      <c r="D33" s="42">
        <f>'全体まとめ（入力用）'!D33</f>
        <v>0</v>
      </c>
      <c r="E33" s="44">
        <f t="shared" si="3"/>
        <v>1.4</v>
      </c>
      <c r="F33" s="5">
        <v>0.9</v>
      </c>
      <c r="G33" s="9">
        <f t="shared" si="4"/>
        <v>0</v>
      </c>
      <c r="H33" s="5">
        <v>0.7</v>
      </c>
      <c r="I33" s="9">
        <f t="shared" si="5"/>
        <v>0</v>
      </c>
      <c r="J33" s="47">
        <f t="shared" si="2"/>
        <v>0</v>
      </c>
      <c r="K33" s="56"/>
      <c r="L33" s="57"/>
      <c r="M33" s="57"/>
      <c r="N33" s="57"/>
      <c r="O33" s="58"/>
    </row>
    <row r="34" spans="1:15" ht="27.75" customHeight="1" x14ac:dyDescent="0.4">
      <c r="A34" s="39">
        <f>'全体まとめ（入力用）'!A34</f>
        <v>28</v>
      </c>
      <c r="B34" s="40">
        <f>'全体まとめ（入力用）'!B34</f>
        <v>0</v>
      </c>
      <c r="C34" s="41">
        <f>'全体まとめ（入力用）'!C34</f>
        <v>0</v>
      </c>
      <c r="D34" s="42">
        <f>'全体まとめ（入力用）'!D34</f>
        <v>0</v>
      </c>
      <c r="E34" s="44">
        <f t="shared" si="3"/>
        <v>1.4</v>
      </c>
      <c r="F34" s="5">
        <v>0.9</v>
      </c>
      <c r="G34" s="9">
        <f t="shared" si="4"/>
        <v>0</v>
      </c>
      <c r="H34" s="5">
        <v>0.7</v>
      </c>
      <c r="I34" s="9">
        <f t="shared" si="5"/>
        <v>0</v>
      </c>
      <c r="J34" s="47">
        <f t="shared" si="2"/>
        <v>0</v>
      </c>
      <c r="K34" s="56"/>
      <c r="L34" s="57"/>
      <c r="M34" s="57"/>
      <c r="N34" s="57"/>
      <c r="O34" s="58"/>
    </row>
    <row r="35" spans="1:15" ht="27.75" customHeight="1" x14ac:dyDescent="0.4">
      <c r="A35" s="39">
        <f>'全体まとめ（入力用）'!A35</f>
        <v>29</v>
      </c>
      <c r="B35" s="40">
        <f>'全体まとめ（入力用）'!B35</f>
        <v>0</v>
      </c>
      <c r="C35" s="41">
        <f>'全体まとめ（入力用）'!C35</f>
        <v>0</v>
      </c>
      <c r="D35" s="42">
        <f>'全体まとめ（入力用）'!D35</f>
        <v>0</v>
      </c>
      <c r="E35" s="44">
        <f t="shared" si="3"/>
        <v>1.4</v>
      </c>
      <c r="F35" s="5">
        <v>0.9</v>
      </c>
      <c r="G35" s="9">
        <f t="shared" si="4"/>
        <v>0</v>
      </c>
      <c r="H35" s="5">
        <v>0.7</v>
      </c>
      <c r="I35" s="9">
        <f t="shared" si="5"/>
        <v>0</v>
      </c>
      <c r="J35" s="47">
        <f t="shared" si="2"/>
        <v>0</v>
      </c>
      <c r="K35" s="56"/>
      <c r="L35" s="57"/>
      <c r="M35" s="57"/>
      <c r="N35" s="57"/>
      <c r="O35" s="58"/>
    </row>
    <row r="36" spans="1:15" ht="27.75" customHeight="1" x14ac:dyDescent="0.4">
      <c r="A36" s="39">
        <f>'全体まとめ（入力用）'!A36</f>
        <v>30</v>
      </c>
      <c r="B36" s="40">
        <f>'全体まとめ（入力用）'!B36</f>
        <v>0</v>
      </c>
      <c r="C36" s="41">
        <f>'全体まとめ（入力用）'!C36</f>
        <v>0</v>
      </c>
      <c r="D36" s="42">
        <f>'全体まとめ（入力用）'!D36</f>
        <v>0</v>
      </c>
      <c r="E36" s="44">
        <f t="shared" si="3"/>
        <v>1.4</v>
      </c>
      <c r="F36" s="5">
        <v>0.9</v>
      </c>
      <c r="G36" s="9">
        <f t="shared" si="4"/>
        <v>0</v>
      </c>
      <c r="H36" s="5">
        <v>0.7</v>
      </c>
      <c r="I36" s="9">
        <f t="shared" si="5"/>
        <v>0</v>
      </c>
      <c r="J36" s="47">
        <f t="shared" si="2"/>
        <v>0</v>
      </c>
      <c r="K36" s="56"/>
      <c r="L36" s="57"/>
      <c r="M36" s="57"/>
      <c r="N36" s="57"/>
      <c r="O36" s="58"/>
    </row>
    <row r="37" spans="1:15" ht="27.75" customHeight="1" x14ac:dyDescent="0.4">
      <c r="A37" s="39">
        <f>'全体まとめ（入力用）'!A37</f>
        <v>31</v>
      </c>
      <c r="B37" s="40">
        <f>'全体まとめ（入力用）'!B37</f>
        <v>0</v>
      </c>
      <c r="C37" s="41">
        <f>'全体まとめ（入力用）'!C37</f>
        <v>0</v>
      </c>
      <c r="D37" s="42">
        <f>'全体まとめ（入力用）'!D37</f>
        <v>0</v>
      </c>
      <c r="E37" s="44">
        <f t="shared" si="3"/>
        <v>1.4</v>
      </c>
      <c r="F37" s="5">
        <v>0.9</v>
      </c>
      <c r="G37" s="9">
        <f t="shared" si="4"/>
        <v>0</v>
      </c>
      <c r="H37" s="5">
        <v>0.7</v>
      </c>
      <c r="I37" s="9">
        <f t="shared" si="5"/>
        <v>0</v>
      </c>
      <c r="J37" s="47">
        <f t="shared" si="2"/>
        <v>0</v>
      </c>
      <c r="K37" s="56"/>
      <c r="L37" s="57"/>
      <c r="M37" s="57"/>
      <c r="N37" s="57"/>
      <c r="O37" s="58"/>
    </row>
    <row r="38" spans="1:15" ht="27.75" customHeight="1" x14ac:dyDescent="0.4">
      <c r="A38" s="39">
        <f>'全体まとめ（入力用）'!A38</f>
        <v>32</v>
      </c>
      <c r="B38" s="40">
        <f>'全体まとめ（入力用）'!B38</f>
        <v>0</v>
      </c>
      <c r="C38" s="41">
        <f>'全体まとめ（入力用）'!C38</f>
        <v>0</v>
      </c>
      <c r="D38" s="42">
        <f>'全体まとめ（入力用）'!D38</f>
        <v>0</v>
      </c>
      <c r="E38" s="44">
        <f t="shared" si="3"/>
        <v>1.4</v>
      </c>
      <c r="F38" s="5">
        <v>0.9</v>
      </c>
      <c r="G38" s="9">
        <f t="shared" si="4"/>
        <v>0</v>
      </c>
      <c r="H38" s="5">
        <v>0.7</v>
      </c>
      <c r="I38" s="9">
        <f t="shared" si="5"/>
        <v>0</v>
      </c>
      <c r="J38" s="47">
        <f t="shared" si="2"/>
        <v>0</v>
      </c>
      <c r="K38" s="56"/>
      <c r="L38" s="57"/>
      <c r="M38" s="57"/>
      <c r="N38" s="57"/>
      <c r="O38" s="58"/>
    </row>
    <row r="39" spans="1:15" ht="27.75" customHeight="1" x14ac:dyDescent="0.4">
      <c r="A39" s="39">
        <f>'全体まとめ（入力用）'!A39</f>
        <v>33</v>
      </c>
      <c r="B39" s="40">
        <f>'全体まとめ（入力用）'!B39</f>
        <v>0</v>
      </c>
      <c r="C39" s="41">
        <f>'全体まとめ（入力用）'!C39</f>
        <v>0</v>
      </c>
      <c r="D39" s="42">
        <f>'全体まとめ（入力用）'!D39</f>
        <v>0</v>
      </c>
      <c r="E39" s="44">
        <f t="shared" si="3"/>
        <v>1.4</v>
      </c>
      <c r="F39" s="5">
        <v>0.9</v>
      </c>
      <c r="G39" s="9">
        <f t="shared" si="4"/>
        <v>0</v>
      </c>
      <c r="H39" s="5">
        <v>0.7</v>
      </c>
      <c r="I39" s="9">
        <f t="shared" si="5"/>
        <v>0</v>
      </c>
      <c r="J39" s="47">
        <f t="shared" si="2"/>
        <v>0</v>
      </c>
      <c r="K39" s="56"/>
      <c r="L39" s="57"/>
      <c r="M39" s="57"/>
      <c r="N39" s="57"/>
      <c r="O39" s="58"/>
    </row>
    <row r="40" spans="1:15" ht="27.75" customHeight="1" x14ac:dyDescent="0.4">
      <c r="A40" s="39">
        <f>'全体まとめ（入力用）'!A40</f>
        <v>34</v>
      </c>
      <c r="B40" s="40">
        <f>'全体まとめ（入力用）'!B40</f>
        <v>0</v>
      </c>
      <c r="C40" s="41">
        <f>'全体まとめ（入力用）'!C40</f>
        <v>0</v>
      </c>
      <c r="D40" s="42">
        <f>'全体まとめ（入力用）'!D40</f>
        <v>0</v>
      </c>
      <c r="E40" s="44">
        <f t="shared" si="3"/>
        <v>1.4</v>
      </c>
      <c r="F40" s="5">
        <v>0.9</v>
      </c>
      <c r="G40" s="9">
        <f t="shared" si="4"/>
        <v>0</v>
      </c>
      <c r="H40" s="5">
        <v>0.7</v>
      </c>
      <c r="I40" s="9">
        <f t="shared" si="5"/>
        <v>0</v>
      </c>
      <c r="J40" s="47">
        <f t="shared" si="2"/>
        <v>0</v>
      </c>
      <c r="K40" s="56"/>
      <c r="L40" s="57"/>
      <c r="M40" s="57"/>
      <c r="N40" s="57"/>
      <c r="O40" s="58"/>
    </row>
    <row r="41" spans="1:15" ht="27.75" customHeight="1" x14ac:dyDescent="0.4">
      <c r="A41" s="39">
        <f>'全体まとめ（入力用）'!A41</f>
        <v>35</v>
      </c>
      <c r="B41" s="40">
        <f>'全体まとめ（入力用）'!B41</f>
        <v>0</v>
      </c>
      <c r="C41" s="41">
        <f>'全体まとめ（入力用）'!C41</f>
        <v>0</v>
      </c>
      <c r="D41" s="42">
        <f>'全体まとめ（入力用）'!D41</f>
        <v>0</v>
      </c>
      <c r="E41" s="44">
        <f t="shared" si="3"/>
        <v>1.4</v>
      </c>
      <c r="F41" s="5">
        <v>0.9</v>
      </c>
      <c r="G41" s="9">
        <f t="shared" si="4"/>
        <v>0</v>
      </c>
      <c r="H41" s="5">
        <v>0.7</v>
      </c>
      <c r="I41" s="9">
        <f t="shared" si="5"/>
        <v>0</v>
      </c>
      <c r="J41" s="47">
        <f t="shared" si="2"/>
        <v>0</v>
      </c>
      <c r="K41" s="56"/>
      <c r="L41" s="57"/>
      <c r="M41" s="57"/>
      <c r="N41" s="57"/>
      <c r="O41" s="58"/>
    </row>
    <row r="42" spans="1:15" ht="27.75" customHeight="1" x14ac:dyDescent="0.4">
      <c r="A42" s="39">
        <f>'全体まとめ（入力用）'!A42</f>
        <v>36</v>
      </c>
      <c r="B42" s="40">
        <f>'全体まとめ（入力用）'!B42</f>
        <v>0</v>
      </c>
      <c r="C42" s="41">
        <f>'全体まとめ（入力用）'!C42</f>
        <v>0</v>
      </c>
      <c r="D42" s="42">
        <f>'全体まとめ（入力用）'!D42</f>
        <v>0</v>
      </c>
      <c r="E42" s="44">
        <f t="shared" si="3"/>
        <v>1.4</v>
      </c>
      <c r="F42" s="5">
        <v>0.9</v>
      </c>
      <c r="G42" s="9">
        <f t="shared" si="4"/>
        <v>0</v>
      </c>
      <c r="H42" s="5">
        <v>0.7</v>
      </c>
      <c r="I42" s="9">
        <f t="shared" si="5"/>
        <v>0</v>
      </c>
      <c r="J42" s="47">
        <f t="shared" si="2"/>
        <v>0</v>
      </c>
      <c r="K42" s="56"/>
      <c r="L42" s="57"/>
      <c r="M42" s="57"/>
      <c r="N42" s="57"/>
      <c r="O42" s="58"/>
    </row>
    <row r="43" spans="1:15" ht="27.75" customHeight="1" x14ac:dyDescent="0.4">
      <c r="A43" s="39">
        <f>'全体まとめ（入力用）'!A43</f>
        <v>37</v>
      </c>
      <c r="B43" s="40">
        <f>'全体まとめ（入力用）'!B43</f>
        <v>0</v>
      </c>
      <c r="C43" s="41">
        <f>'全体まとめ（入力用）'!C43</f>
        <v>0</v>
      </c>
      <c r="D43" s="42">
        <f>'全体まとめ（入力用）'!D43</f>
        <v>0</v>
      </c>
      <c r="E43" s="44">
        <f t="shared" si="3"/>
        <v>1.4</v>
      </c>
      <c r="F43" s="5">
        <v>0.9</v>
      </c>
      <c r="G43" s="9">
        <f t="shared" si="4"/>
        <v>0</v>
      </c>
      <c r="H43" s="5">
        <v>0.7</v>
      </c>
      <c r="I43" s="9">
        <f t="shared" si="5"/>
        <v>0</v>
      </c>
      <c r="J43" s="47">
        <f t="shared" si="2"/>
        <v>0</v>
      </c>
      <c r="K43" s="56"/>
      <c r="L43" s="57"/>
      <c r="M43" s="57"/>
      <c r="N43" s="57"/>
      <c r="O43" s="58"/>
    </row>
    <row r="44" spans="1:15" ht="27.75" customHeight="1" x14ac:dyDescent="0.4">
      <c r="A44" s="39">
        <f>'全体まとめ（入力用）'!A44</f>
        <v>38</v>
      </c>
      <c r="B44" s="40">
        <f>'全体まとめ（入力用）'!B44</f>
        <v>0</v>
      </c>
      <c r="C44" s="41">
        <f>'全体まとめ（入力用）'!C44</f>
        <v>0</v>
      </c>
      <c r="D44" s="42">
        <f>'全体まとめ（入力用）'!D44</f>
        <v>0</v>
      </c>
      <c r="E44" s="44">
        <f t="shared" si="3"/>
        <v>1.4</v>
      </c>
      <c r="F44" s="5">
        <v>0.9</v>
      </c>
      <c r="G44" s="9">
        <f t="shared" si="4"/>
        <v>0</v>
      </c>
      <c r="H44" s="5">
        <v>0.7</v>
      </c>
      <c r="I44" s="9">
        <f t="shared" si="5"/>
        <v>0</v>
      </c>
      <c r="J44" s="47">
        <f t="shared" si="2"/>
        <v>0</v>
      </c>
      <c r="K44" s="56"/>
      <c r="L44" s="57"/>
      <c r="M44" s="57"/>
      <c r="N44" s="57"/>
      <c r="O44" s="58"/>
    </row>
    <row r="45" spans="1:15" ht="27.75" customHeight="1" x14ac:dyDescent="0.4">
      <c r="A45" s="39">
        <f>'全体まとめ（入力用）'!A45</f>
        <v>39</v>
      </c>
      <c r="B45" s="40">
        <f>'全体まとめ（入力用）'!B45</f>
        <v>0</v>
      </c>
      <c r="C45" s="41">
        <f>'全体まとめ（入力用）'!C45</f>
        <v>0</v>
      </c>
      <c r="D45" s="42">
        <f>'全体まとめ（入力用）'!D45</f>
        <v>0</v>
      </c>
      <c r="E45" s="44">
        <f t="shared" si="3"/>
        <v>1.4</v>
      </c>
      <c r="F45" s="5">
        <v>0.9</v>
      </c>
      <c r="G45" s="9">
        <f t="shared" si="4"/>
        <v>0</v>
      </c>
      <c r="H45" s="5">
        <v>0.7</v>
      </c>
      <c r="I45" s="9">
        <f t="shared" si="5"/>
        <v>0</v>
      </c>
      <c r="J45" s="47">
        <f t="shared" si="2"/>
        <v>0</v>
      </c>
      <c r="K45" s="56"/>
      <c r="L45" s="57"/>
      <c r="M45" s="57"/>
      <c r="N45" s="57"/>
      <c r="O45" s="58"/>
    </row>
    <row r="46" spans="1:15" ht="27.75" customHeight="1" x14ac:dyDescent="0.4">
      <c r="A46" s="39">
        <f>'全体まとめ（入力用）'!A46</f>
        <v>40</v>
      </c>
      <c r="B46" s="40">
        <f>'全体まとめ（入力用）'!B46</f>
        <v>0</v>
      </c>
      <c r="C46" s="41">
        <f>'全体まとめ（入力用）'!C46</f>
        <v>0</v>
      </c>
      <c r="D46" s="42">
        <f>'全体まとめ（入力用）'!D46</f>
        <v>0</v>
      </c>
      <c r="E46" s="44">
        <f t="shared" si="3"/>
        <v>1.4</v>
      </c>
      <c r="F46" s="5">
        <v>0.9</v>
      </c>
      <c r="G46" s="9">
        <f t="shared" si="4"/>
        <v>0</v>
      </c>
      <c r="H46" s="5">
        <v>0.7</v>
      </c>
      <c r="I46" s="9">
        <f t="shared" si="5"/>
        <v>0</v>
      </c>
      <c r="J46" s="47">
        <f t="shared" si="2"/>
        <v>0</v>
      </c>
      <c r="K46" s="56"/>
      <c r="L46" s="57"/>
      <c r="M46" s="57"/>
      <c r="N46" s="57"/>
      <c r="O46" s="58"/>
    </row>
    <row r="47" spans="1:15" ht="27.75" customHeight="1" x14ac:dyDescent="0.4">
      <c r="A47" s="39">
        <f>'全体まとめ（入力用）'!A47</f>
        <v>41</v>
      </c>
      <c r="B47" s="40">
        <f>'全体まとめ（入力用）'!B47</f>
        <v>0</v>
      </c>
      <c r="C47" s="41">
        <f>'全体まとめ（入力用）'!C47</f>
        <v>0</v>
      </c>
      <c r="D47" s="42">
        <f>'全体まとめ（入力用）'!D47</f>
        <v>0</v>
      </c>
      <c r="E47" s="44">
        <f t="shared" si="3"/>
        <v>1.4</v>
      </c>
      <c r="F47" s="5">
        <v>0.9</v>
      </c>
      <c r="G47" s="9">
        <f t="shared" si="4"/>
        <v>0</v>
      </c>
      <c r="H47" s="5">
        <v>0.7</v>
      </c>
      <c r="I47" s="9">
        <f t="shared" si="5"/>
        <v>0</v>
      </c>
      <c r="J47" s="47">
        <f t="shared" si="2"/>
        <v>0</v>
      </c>
      <c r="K47" s="56"/>
      <c r="L47" s="57"/>
      <c r="M47" s="57"/>
      <c r="N47" s="57"/>
      <c r="O47" s="58"/>
    </row>
    <row r="48" spans="1:15" ht="27.75" customHeight="1" x14ac:dyDescent="0.4">
      <c r="A48" s="39">
        <f>'全体まとめ（入力用）'!A48</f>
        <v>42</v>
      </c>
      <c r="B48" s="40">
        <f>'全体まとめ（入力用）'!B48</f>
        <v>0</v>
      </c>
      <c r="C48" s="41">
        <f>'全体まとめ（入力用）'!C48</f>
        <v>0</v>
      </c>
      <c r="D48" s="42">
        <f>'全体まとめ（入力用）'!D48</f>
        <v>0</v>
      </c>
      <c r="E48" s="44">
        <f t="shared" si="3"/>
        <v>1.4</v>
      </c>
      <c r="F48" s="5">
        <v>0.9</v>
      </c>
      <c r="G48" s="9">
        <f t="shared" si="4"/>
        <v>0</v>
      </c>
      <c r="H48" s="5">
        <v>0.7</v>
      </c>
      <c r="I48" s="9">
        <f t="shared" si="5"/>
        <v>0</v>
      </c>
      <c r="J48" s="47">
        <f t="shared" si="2"/>
        <v>0</v>
      </c>
      <c r="K48" s="56"/>
      <c r="L48" s="57"/>
      <c r="M48" s="57"/>
      <c r="N48" s="57"/>
      <c r="O48" s="58"/>
    </row>
    <row r="49" spans="1:15" ht="27.75" customHeight="1" x14ac:dyDescent="0.4">
      <c r="A49" s="39">
        <f>'全体まとめ（入力用）'!A49</f>
        <v>43</v>
      </c>
      <c r="B49" s="40">
        <f>'全体まとめ（入力用）'!B49</f>
        <v>0</v>
      </c>
      <c r="C49" s="41">
        <f>'全体まとめ（入力用）'!C49</f>
        <v>0</v>
      </c>
      <c r="D49" s="42">
        <f>'全体まとめ（入力用）'!D49</f>
        <v>0</v>
      </c>
      <c r="E49" s="44">
        <f t="shared" si="3"/>
        <v>1.4</v>
      </c>
      <c r="F49" s="5">
        <v>0.9</v>
      </c>
      <c r="G49" s="9">
        <f t="shared" si="4"/>
        <v>0</v>
      </c>
      <c r="H49" s="5">
        <v>0.7</v>
      </c>
      <c r="I49" s="9">
        <f t="shared" si="5"/>
        <v>0</v>
      </c>
      <c r="J49" s="47">
        <f t="shared" si="2"/>
        <v>0</v>
      </c>
      <c r="K49" s="56"/>
      <c r="L49" s="57"/>
      <c r="M49" s="57"/>
      <c r="N49" s="57"/>
      <c r="O49" s="58"/>
    </row>
    <row r="50" spans="1:15" ht="27.75" customHeight="1" x14ac:dyDescent="0.4">
      <c r="A50" s="39">
        <f>'全体まとめ（入力用）'!A50</f>
        <v>44</v>
      </c>
      <c r="B50" s="40">
        <f>'全体まとめ（入力用）'!B50</f>
        <v>0</v>
      </c>
      <c r="C50" s="41">
        <f>'全体まとめ（入力用）'!C50</f>
        <v>0</v>
      </c>
      <c r="D50" s="42">
        <f>'全体まとめ（入力用）'!D50</f>
        <v>0</v>
      </c>
      <c r="E50" s="44">
        <f t="shared" si="3"/>
        <v>1.4</v>
      </c>
      <c r="F50" s="5">
        <v>0.9</v>
      </c>
      <c r="G50" s="9">
        <f t="shared" si="4"/>
        <v>0</v>
      </c>
      <c r="H50" s="5">
        <v>0.7</v>
      </c>
      <c r="I50" s="9">
        <f t="shared" si="5"/>
        <v>0</v>
      </c>
      <c r="J50" s="47">
        <f t="shared" si="2"/>
        <v>0</v>
      </c>
      <c r="K50" s="56"/>
      <c r="L50" s="57"/>
      <c r="M50" s="57"/>
      <c r="N50" s="57"/>
      <c r="O50" s="58"/>
    </row>
    <row r="51" spans="1:15" ht="27.75" customHeight="1" x14ac:dyDescent="0.4">
      <c r="A51" s="39">
        <f>'全体まとめ（入力用）'!A51</f>
        <v>45</v>
      </c>
      <c r="B51" s="40">
        <f>'全体まとめ（入力用）'!B51</f>
        <v>0</v>
      </c>
      <c r="C51" s="41">
        <f>'全体まとめ（入力用）'!C51</f>
        <v>0</v>
      </c>
      <c r="D51" s="42">
        <f>'全体まとめ（入力用）'!D51</f>
        <v>0</v>
      </c>
      <c r="E51" s="44">
        <f t="shared" si="3"/>
        <v>1.4</v>
      </c>
      <c r="F51" s="5">
        <v>0.9</v>
      </c>
      <c r="G51" s="9">
        <f t="shared" si="4"/>
        <v>0</v>
      </c>
      <c r="H51" s="5">
        <v>0.7</v>
      </c>
      <c r="I51" s="9">
        <f t="shared" si="5"/>
        <v>0</v>
      </c>
      <c r="J51" s="47">
        <f t="shared" si="2"/>
        <v>0</v>
      </c>
      <c r="K51" s="56"/>
      <c r="L51" s="57"/>
      <c r="M51" s="57"/>
      <c r="N51" s="57"/>
      <c r="O51" s="58"/>
    </row>
    <row r="52" spans="1:15" ht="27.75" customHeight="1" x14ac:dyDescent="0.4">
      <c r="A52" s="39">
        <f>'全体まとめ（入力用）'!A52</f>
        <v>46</v>
      </c>
      <c r="B52" s="40">
        <f>'全体まとめ（入力用）'!B52</f>
        <v>0</v>
      </c>
      <c r="C52" s="41">
        <f>'全体まとめ（入力用）'!C52</f>
        <v>0</v>
      </c>
      <c r="D52" s="42">
        <f>'全体まとめ（入力用）'!D52</f>
        <v>0</v>
      </c>
      <c r="E52" s="44">
        <f t="shared" si="3"/>
        <v>1.4</v>
      </c>
      <c r="F52" s="5">
        <v>0.9</v>
      </c>
      <c r="G52" s="9">
        <f t="shared" si="4"/>
        <v>0</v>
      </c>
      <c r="H52" s="5">
        <v>0.7</v>
      </c>
      <c r="I52" s="9">
        <f t="shared" si="5"/>
        <v>0</v>
      </c>
      <c r="J52" s="47">
        <f t="shared" si="2"/>
        <v>0</v>
      </c>
      <c r="K52" s="56"/>
      <c r="L52" s="57"/>
      <c r="M52" s="57"/>
      <c r="N52" s="57"/>
      <c r="O52" s="58"/>
    </row>
    <row r="53" spans="1:15" ht="27.75" customHeight="1" x14ac:dyDescent="0.4">
      <c r="A53" s="39">
        <f>'全体まとめ（入力用）'!A53</f>
        <v>47</v>
      </c>
      <c r="B53" s="40">
        <f>'全体まとめ（入力用）'!B53</f>
        <v>0</v>
      </c>
      <c r="C53" s="41">
        <f>'全体まとめ（入力用）'!C53</f>
        <v>0</v>
      </c>
      <c r="D53" s="42">
        <f>'全体まとめ（入力用）'!D53</f>
        <v>0</v>
      </c>
      <c r="E53" s="44">
        <f t="shared" si="3"/>
        <v>1.4</v>
      </c>
      <c r="F53" s="5">
        <v>0.9</v>
      </c>
      <c r="G53" s="9">
        <f t="shared" si="4"/>
        <v>0</v>
      </c>
      <c r="H53" s="5">
        <v>0.7</v>
      </c>
      <c r="I53" s="9">
        <f t="shared" si="5"/>
        <v>0</v>
      </c>
      <c r="J53" s="47">
        <f t="shared" si="2"/>
        <v>0</v>
      </c>
      <c r="K53" s="56"/>
      <c r="L53" s="57"/>
      <c r="M53" s="57"/>
      <c r="N53" s="57"/>
      <c r="O53" s="58"/>
    </row>
    <row r="54" spans="1:15" ht="27.75" customHeight="1" x14ac:dyDescent="0.4">
      <c r="A54" s="39">
        <f>'全体まとめ（入力用）'!A54</f>
        <v>48</v>
      </c>
      <c r="B54" s="40">
        <f>'全体まとめ（入力用）'!B54</f>
        <v>0</v>
      </c>
      <c r="C54" s="41">
        <f>'全体まとめ（入力用）'!C54</f>
        <v>0</v>
      </c>
      <c r="D54" s="42">
        <f>'全体まとめ（入力用）'!D54</f>
        <v>0</v>
      </c>
      <c r="E54" s="44">
        <f t="shared" si="3"/>
        <v>1.4</v>
      </c>
      <c r="F54" s="5">
        <v>0.9</v>
      </c>
      <c r="G54" s="9">
        <f t="shared" si="4"/>
        <v>0</v>
      </c>
      <c r="H54" s="5">
        <v>0.7</v>
      </c>
      <c r="I54" s="9">
        <f t="shared" si="5"/>
        <v>0</v>
      </c>
      <c r="J54" s="47">
        <f t="shared" si="2"/>
        <v>0</v>
      </c>
      <c r="K54" s="56"/>
      <c r="L54" s="57"/>
      <c r="M54" s="57"/>
      <c r="N54" s="57"/>
      <c r="O54" s="58"/>
    </row>
    <row r="55" spans="1:15" ht="27.75" customHeight="1" x14ac:dyDescent="0.4">
      <c r="A55" s="39">
        <f>'全体まとめ（入力用）'!A55</f>
        <v>49</v>
      </c>
      <c r="B55" s="40">
        <f>'全体まとめ（入力用）'!B55</f>
        <v>0</v>
      </c>
      <c r="C55" s="41">
        <f>'全体まとめ（入力用）'!C55</f>
        <v>0</v>
      </c>
      <c r="D55" s="42">
        <f>'全体まとめ（入力用）'!D55</f>
        <v>0</v>
      </c>
      <c r="E55" s="44">
        <f t="shared" si="3"/>
        <v>1.4</v>
      </c>
      <c r="F55" s="5">
        <v>0.9</v>
      </c>
      <c r="G55" s="9">
        <f t="shared" si="4"/>
        <v>0</v>
      </c>
      <c r="H55" s="5">
        <v>0.7</v>
      </c>
      <c r="I55" s="9">
        <f t="shared" si="5"/>
        <v>0</v>
      </c>
      <c r="J55" s="47">
        <f t="shared" si="2"/>
        <v>0</v>
      </c>
      <c r="K55" s="56"/>
      <c r="L55" s="57"/>
      <c r="M55" s="57"/>
      <c r="N55" s="57"/>
      <c r="O55" s="58"/>
    </row>
    <row r="56" spans="1:15" ht="27.75" customHeight="1" x14ac:dyDescent="0.4">
      <c r="A56" s="39">
        <f>'全体まとめ（入力用）'!A56</f>
        <v>50</v>
      </c>
      <c r="B56" s="40">
        <f>'全体まとめ（入力用）'!B56</f>
        <v>0</v>
      </c>
      <c r="C56" s="41">
        <f>'全体まとめ（入力用）'!C56</f>
        <v>0</v>
      </c>
      <c r="D56" s="42">
        <f>'全体まとめ（入力用）'!D56</f>
        <v>0</v>
      </c>
      <c r="E56" s="44">
        <f t="shared" si="3"/>
        <v>1.4</v>
      </c>
      <c r="F56" s="5">
        <v>0.9</v>
      </c>
      <c r="G56" s="9">
        <f t="shared" si="4"/>
        <v>0</v>
      </c>
      <c r="H56" s="5">
        <v>0.7</v>
      </c>
      <c r="I56" s="9">
        <f t="shared" si="5"/>
        <v>0</v>
      </c>
      <c r="J56" s="47">
        <f t="shared" si="2"/>
        <v>0</v>
      </c>
      <c r="K56" s="56"/>
      <c r="L56" s="57"/>
      <c r="M56" s="57"/>
      <c r="N56" s="57"/>
      <c r="O56" s="58"/>
    </row>
    <row r="57" spans="1:15" ht="27.75" customHeight="1" x14ac:dyDescent="0.4">
      <c r="A57" s="39">
        <f>'全体まとめ（入力用）'!A57</f>
        <v>51</v>
      </c>
      <c r="B57" s="40">
        <f>'全体まとめ（入力用）'!B57</f>
        <v>0</v>
      </c>
      <c r="C57" s="41">
        <f>'全体まとめ（入力用）'!C57</f>
        <v>0</v>
      </c>
      <c r="D57" s="42">
        <f>'全体まとめ（入力用）'!D57</f>
        <v>0</v>
      </c>
      <c r="E57" s="44">
        <f t="shared" si="3"/>
        <v>1.4</v>
      </c>
      <c r="F57" s="5">
        <v>0.9</v>
      </c>
      <c r="G57" s="9">
        <f t="shared" si="4"/>
        <v>0</v>
      </c>
      <c r="H57" s="5">
        <v>0.7</v>
      </c>
      <c r="I57" s="9">
        <f t="shared" si="5"/>
        <v>0</v>
      </c>
      <c r="J57" s="47">
        <f t="shared" si="2"/>
        <v>0</v>
      </c>
      <c r="K57" s="56"/>
      <c r="L57" s="57"/>
      <c r="M57" s="57"/>
      <c r="N57" s="57"/>
      <c r="O57" s="58"/>
    </row>
    <row r="58" spans="1:15" ht="27.75" customHeight="1" x14ac:dyDescent="0.4">
      <c r="A58" s="39">
        <f>'全体まとめ（入力用）'!A58</f>
        <v>52</v>
      </c>
      <c r="B58" s="40">
        <f>'全体まとめ（入力用）'!B58</f>
        <v>0</v>
      </c>
      <c r="C58" s="41">
        <f>'全体まとめ（入力用）'!C58</f>
        <v>0</v>
      </c>
      <c r="D58" s="42">
        <f>'全体まとめ（入力用）'!D58</f>
        <v>0</v>
      </c>
      <c r="E58" s="44">
        <f t="shared" si="3"/>
        <v>1.4</v>
      </c>
      <c r="F58" s="5">
        <v>0.9</v>
      </c>
      <c r="G58" s="9">
        <f t="shared" si="4"/>
        <v>0</v>
      </c>
      <c r="H58" s="5">
        <v>0.7</v>
      </c>
      <c r="I58" s="9">
        <f t="shared" si="5"/>
        <v>0</v>
      </c>
      <c r="J58" s="47">
        <f t="shared" si="2"/>
        <v>0</v>
      </c>
      <c r="K58" s="56"/>
      <c r="L58" s="57"/>
      <c r="M58" s="57"/>
      <c r="N58" s="57"/>
      <c r="O58" s="58"/>
    </row>
    <row r="59" spans="1:15" ht="27.75" customHeight="1" x14ac:dyDescent="0.4">
      <c r="A59" s="39">
        <f>'全体まとめ（入力用）'!A59</f>
        <v>53</v>
      </c>
      <c r="B59" s="40">
        <f>'全体まとめ（入力用）'!B59</f>
        <v>0</v>
      </c>
      <c r="C59" s="41">
        <f>'全体まとめ（入力用）'!C59</f>
        <v>0</v>
      </c>
      <c r="D59" s="42">
        <f>'全体まとめ（入力用）'!D59</f>
        <v>0</v>
      </c>
      <c r="E59" s="44">
        <f t="shared" si="3"/>
        <v>1.4</v>
      </c>
      <c r="F59" s="5">
        <v>0.9</v>
      </c>
      <c r="G59" s="9">
        <f t="shared" si="4"/>
        <v>0</v>
      </c>
      <c r="H59" s="5">
        <v>0.7</v>
      </c>
      <c r="I59" s="9">
        <f t="shared" si="5"/>
        <v>0</v>
      </c>
      <c r="J59" s="47">
        <f t="shared" si="2"/>
        <v>0</v>
      </c>
      <c r="K59" s="56"/>
      <c r="L59" s="57"/>
      <c r="M59" s="57"/>
      <c r="N59" s="57"/>
      <c r="O59" s="58"/>
    </row>
    <row r="60" spans="1:15" ht="27.75" customHeight="1" x14ac:dyDescent="0.4">
      <c r="A60" s="39">
        <f>'全体まとめ（入力用）'!A60</f>
        <v>54</v>
      </c>
      <c r="B60" s="40">
        <f>'全体まとめ（入力用）'!B60</f>
        <v>0</v>
      </c>
      <c r="C60" s="41">
        <f>'全体まとめ（入力用）'!C60</f>
        <v>0</v>
      </c>
      <c r="D60" s="42">
        <f>'全体まとめ（入力用）'!D60</f>
        <v>0</v>
      </c>
      <c r="E60" s="44">
        <f t="shared" si="3"/>
        <v>1.4</v>
      </c>
      <c r="F60" s="5">
        <v>0.9</v>
      </c>
      <c r="G60" s="9">
        <f t="shared" si="4"/>
        <v>0</v>
      </c>
      <c r="H60" s="5">
        <v>0.7</v>
      </c>
      <c r="I60" s="9">
        <f t="shared" si="5"/>
        <v>0</v>
      </c>
      <c r="J60" s="47">
        <f t="shared" si="2"/>
        <v>0</v>
      </c>
      <c r="K60" s="56"/>
      <c r="L60" s="57"/>
      <c r="M60" s="57"/>
      <c r="N60" s="57"/>
      <c r="O60" s="58"/>
    </row>
    <row r="61" spans="1:15" ht="27.75" customHeight="1" x14ac:dyDescent="0.4">
      <c r="A61" s="39">
        <f>'全体まとめ（入力用）'!A61</f>
        <v>55</v>
      </c>
      <c r="B61" s="40">
        <f>'全体まとめ（入力用）'!B61</f>
        <v>0</v>
      </c>
      <c r="C61" s="41">
        <f>'全体まとめ（入力用）'!C61</f>
        <v>0</v>
      </c>
      <c r="D61" s="42">
        <f>'全体まとめ（入力用）'!D61</f>
        <v>0</v>
      </c>
      <c r="E61" s="44">
        <f t="shared" si="3"/>
        <v>1.4</v>
      </c>
      <c r="F61" s="5">
        <v>0.9</v>
      </c>
      <c r="G61" s="9">
        <f t="shared" si="4"/>
        <v>0</v>
      </c>
      <c r="H61" s="5">
        <v>0.7</v>
      </c>
      <c r="I61" s="9">
        <f t="shared" si="5"/>
        <v>0</v>
      </c>
      <c r="J61" s="47">
        <f t="shared" si="2"/>
        <v>0</v>
      </c>
      <c r="K61" s="56"/>
      <c r="L61" s="57"/>
      <c r="M61" s="57"/>
      <c r="N61" s="57"/>
      <c r="O61" s="58"/>
    </row>
    <row r="62" spans="1:15" ht="27.75" customHeight="1" x14ac:dyDescent="0.4">
      <c r="A62" s="39">
        <f>'全体まとめ（入力用）'!A62</f>
        <v>56</v>
      </c>
      <c r="B62" s="40">
        <f>'全体まとめ（入力用）'!B62</f>
        <v>0</v>
      </c>
      <c r="C62" s="41">
        <f>'全体まとめ（入力用）'!C62</f>
        <v>0</v>
      </c>
      <c r="D62" s="42">
        <f>'全体まとめ（入力用）'!D62</f>
        <v>0</v>
      </c>
      <c r="E62" s="44">
        <f t="shared" si="3"/>
        <v>1.4</v>
      </c>
      <c r="F62" s="5">
        <v>0.9</v>
      </c>
      <c r="G62" s="9">
        <f t="shared" si="4"/>
        <v>0</v>
      </c>
      <c r="H62" s="5">
        <v>0.7</v>
      </c>
      <c r="I62" s="9">
        <f t="shared" si="5"/>
        <v>0</v>
      </c>
      <c r="J62" s="47">
        <f t="shared" si="2"/>
        <v>0</v>
      </c>
      <c r="K62" s="56"/>
      <c r="L62" s="57"/>
      <c r="M62" s="57"/>
      <c r="N62" s="57"/>
      <c r="O62" s="58"/>
    </row>
    <row r="63" spans="1:15" ht="27.75" customHeight="1" x14ac:dyDescent="0.4">
      <c r="A63" s="39">
        <f>'全体まとめ（入力用）'!A63</f>
        <v>57</v>
      </c>
      <c r="B63" s="40">
        <f>'全体まとめ（入力用）'!B63</f>
        <v>0</v>
      </c>
      <c r="C63" s="41">
        <f>'全体まとめ（入力用）'!C63</f>
        <v>0</v>
      </c>
      <c r="D63" s="42">
        <f>'全体まとめ（入力用）'!D63</f>
        <v>0</v>
      </c>
      <c r="E63" s="44">
        <f t="shared" si="3"/>
        <v>1.4</v>
      </c>
      <c r="F63" s="5">
        <v>0.9</v>
      </c>
      <c r="G63" s="9">
        <f t="shared" si="4"/>
        <v>0</v>
      </c>
      <c r="H63" s="5">
        <v>0.7</v>
      </c>
      <c r="I63" s="9">
        <f t="shared" si="5"/>
        <v>0</v>
      </c>
      <c r="J63" s="47">
        <f t="shared" si="2"/>
        <v>0</v>
      </c>
      <c r="K63" s="56"/>
      <c r="L63" s="57"/>
      <c r="M63" s="57"/>
      <c r="N63" s="57"/>
      <c r="O63" s="58"/>
    </row>
    <row r="64" spans="1:15" ht="27.75" customHeight="1" x14ac:dyDescent="0.4">
      <c r="A64" s="39">
        <f>'全体まとめ（入力用）'!A64</f>
        <v>58</v>
      </c>
      <c r="B64" s="40">
        <f>'全体まとめ（入力用）'!B64</f>
        <v>0</v>
      </c>
      <c r="C64" s="41">
        <f>'全体まとめ（入力用）'!C64</f>
        <v>0</v>
      </c>
      <c r="D64" s="42">
        <f>'全体まとめ（入力用）'!D64</f>
        <v>0</v>
      </c>
      <c r="E64" s="44">
        <f t="shared" si="3"/>
        <v>1.4</v>
      </c>
      <c r="F64" s="5">
        <v>0.9</v>
      </c>
      <c r="G64" s="9">
        <f t="shared" si="4"/>
        <v>0</v>
      </c>
      <c r="H64" s="5">
        <v>0.7</v>
      </c>
      <c r="I64" s="9">
        <f t="shared" si="5"/>
        <v>0</v>
      </c>
      <c r="J64" s="47">
        <f t="shared" si="2"/>
        <v>0</v>
      </c>
      <c r="K64" s="56"/>
      <c r="L64" s="57"/>
      <c r="M64" s="57"/>
      <c r="N64" s="57"/>
      <c r="O64" s="58"/>
    </row>
    <row r="65" spans="1:15" ht="27.75" customHeight="1" x14ac:dyDescent="0.4">
      <c r="A65" s="39">
        <f>'全体まとめ（入力用）'!A65</f>
        <v>59</v>
      </c>
      <c r="B65" s="40">
        <f>'全体まとめ（入力用）'!B65</f>
        <v>0</v>
      </c>
      <c r="C65" s="41">
        <f>'全体まとめ（入力用）'!C65</f>
        <v>0</v>
      </c>
      <c r="D65" s="42">
        <f>'全体まとめ（入力用）'!D65</f>
        <v>0</v>
      </c>
      <c r="E65" s="44">
        <f>E8</f>
        <v>1.4</v>
      </c>
      <c r="F65" s="5">
        <v>0.9</v>
      </c>
      <c r="G65" s="9">
        <f t="shared" ref="G65:G92" si="6">D65-(D65/E65/F65)</f>
        <v>0</v>
      </c>
      <c r="H65" s="5">
        <v>0.7</v>
      </c>
      <c r="I65" s="9">
        <f t="shared" ref="I65:I92" si="7">G65*H65</f>
        <v>0</v>
      </c>
      <c r="J65" s="47">
        <f t="shared" si="2"/>
        <v>0</v>
      </c>
      <c r="K65" s="56"/>
      <c r="L65" s="57"/>
      <c r="M65" s="57"/>
      <c r="N65" s="57"/>
      <c r="O65" s="58"/>
    </row>
    <row r="66" spans="1:15" ht="27.75" customHeight="1" x14ac:dyDescent="0.4">
      <c r="A66" s="39">
        <f>'全体まとめ（入力用）'!A66</f>
        <v>60</v>
      </c>
      <c r="B66" s="40">
        <f>'全体まとめ（入力用）'!B66</f>
        <v>0</v>
      </c>
      <c r="C66" s="41">
        <f>'全体まとめ（入力用）'!C66</f>
        <v>0</v>
      </c>
      <c r="D66" s="42">
        <f>'全体まとめ（入力用）'!D66</f>
        <v>0</v>
      </c>
      <c r="E66" s="44">
        <f t="shared" ref="E66:E92" si="8">E65</f>
        <v>1.4</v>
      </c>
      <c r="F66" s="5">
        <v>0.9</v>
      </c>
      <c r="G66" s="9">
        <f t="shared" si="6"/>
        <v>0</v>
      </c>
      <c r="H66" s="5">
        <v>0.7</v>
      </c>
      <c r="I66" s="9">
        <f t="shared" si="7"/>
        <v>0</v>
      </c>
      <c r="J66" s="47">
        <f t="shared" si="2"/>
        <v>0</v>
      </c>
      <c r="K66" s="56"/>
      <c r="L66" s="57"/>
      <c r="M66" s="57"/>
      <c r="N66" s="57"/>
      <c r="O66" s="58"/>
    </row>
    <row r="67" spans="1:15" ht="27.75" customHeight="1" x14ac:dyDescent="0.4">
      <c r="A67" s="39">
        <f>'全体まとめ（入力用）'!A67</f>
        <v>61</v>
      </c>
      <c r="B67" s="40">
        <f>'全体まとめ（入力用）'!B67</f>
        <v>0</v>
      </c>
      <c r="C67" s="41">
        <f>'全体まとめ（入力用）'!C67</f>
        <v>0</v>
      </c>
      <c r="D67" s="42">
        <f>'全体まとめ（入力用）'!D67</f>
        <v>0</v>
      </c>
      <c r="E67" s="44">
        <f t="shared" si="8"/>
        <v>1.4</v>
      </c>
      <c r="F67" s="5">
        <v>0.9</v>
      </c>
      <c r="G67" s="9">
        <f t="shared" si="6"/>
        <v>0</v>
      </c>
      <c r="H67" s="5">
        <v>0.7</v>
      </c>
      <c r="I67" s="9">
        <f t="shared" si="7"/>
        <v>0</v>
      </c>
      <c r="J67" s="47">
        <f t="shared" si="2"/>
        <v>0</v>
      </c>
      <c r="K67" s="56"/>
      <c r="L67" s="57"/>
      <c r="M67" s="57"/>
      <c r="N67" s="57"/>
      <c r="O67" s="58"/>
    </row>
    <row r="68" spans="1:15" ht="27.75" customHeight="1" x14ac:dyDescent="0.4">
      <c r="A68" s="39">
        <f>'全体まとめ（入力用）'!A68</f>
        <v>62</v>
      </c>
      <c r="B68" s="40">
        <f>'全体まとめ（入力用）'!B68</f>
        <v>0</v>
      </c>
      <c r="C68" s="41">
        <f>'全体まとめ（入力用）'!C68</f>
        <v>0</v>
      </c>
      <c r="D68" s="42">
        <f>'全体まとめ（入力用）'!D68</f>
        <v>0</v>
      </c>
      <c r="E68" s="44">
        <f t="shared" si="8"/>
        <v>1.4</v>
      </c>
      <c r="F68" s="5">
        <v>0.9</v>
      </c>
      <c r="G68" s="9">
        <f t="shared" si="6"/>
        <v>0</v>
      </c>
      <c r="H68" s="5">
        <v>0.7</v>
      </c>
      <c r="I68" s="9">
        <f t="shared" si="7"/>
        <v>0</v>
      </c>
      <c r="J68" s="47">
        <f t="shared" si="2"/>
        <v>0</v>
      </c>
      <c r="K68" s="56"/>
      <c r="L68" s="57"/>
      <c r="M68" s="57"/>
      <c r="N68" s="57"/>
      <c r="O68" s="58"/>
    </row>
    <row r="69" spans="1:15" ht="27.75" customHeight="1" x14ac:dyDescent="0.4">
      <c r="A69" s="39">
        <f>'全体まとめ（入力用）'!A69</f>
        <v>63</v>
      </c>
      <c r="B69" s="40">
        <f>'全体まとめ（入力用）'!B69</f>
        <v>0</v>
      </c>
      <c r="C69" s="41">
        <f>'全体まとめ（入力用）'!C69</f>
        <v>0</v>
      </c>
      <c r="D69" s="42">
        <f>'全体まとめ（入力用）'!D69</f>
        <v>0</v>
      </c>
      <c r="E69" s="44">
        <f t="shared" si="8"/>
        <v>1.4</v>
      </c>
      <c r="F69" s="5">
        <v>0.9</v>
      </c>
      <c r="G69" s="9">
        <f t="shared" si="6"/>
        <v>0</v>
      </c>
      <c r="H69" s="5">
        <v>0.7</v>
      </c>
      <c r="I69" s="9">
        <f t="shared" si="7"/>
        <v>0</v>
      </c>
      <c r="J69" s="47">
        <f t="shared" si="2"/>
        <v>0</v>
      </c>
      <c r="K69" s="56"/>
      <c r="L69" s="57"/>
      <c r="M69" s="57"/>
      <c r="N69" s="57"/>
      <c r="O69" s="58"/>
    </row>
    <row r="70" spans="1:15" ht="27.75" customHeight="1" x14ac:dyDescent="0.4">
      <c r="A70" s="39">
        <f>'全体まとめ（入力用）'!A70</f>
        <v>64</v>
      </c>
      <c r="B70" s="40">
        <f>'全体まとめ（入力用）'!B70</f>
        <v>0</v>
      </c>
      <c r="C70" s="41">
        <f>'全体まとめ（入力用）'!C70</f>
        <v>0</v>
      </c>
      <c r="D70" s="42">
        <f>'全体まとめ（入力用）'!D70</f>
        <v>0</v>
      </c>
      <c r="E70" s="44">
        <f t="shared" si="8"/>
        <v>1.4</v>
      </c>
      <c r="F70" s="5">
        <v>0.9</v>
      </c>
      <c r="G70" s="9">
        <f t="shared" si="6"/>
        <v>0</v>
      </c>
      <c r="H70" s="5">
        <v>0.7</v>
      </c>
      <c r="I70" s="9">
        <f t="shared" si="7"/>
        <v>0</v>
      </c>
      <c r="J70" s="47">
        <f t="shared" si="2"/>
        <v>0</v>
      </c>
      <c r="K70" s="56"/>
      <c r="L70" s="57"/>
      <c r="M70" s="57"/>
      <c r="N70" s="57"/>
      <c r="O70" s="58"/>
    </row>
    <row r="71" spans="1:15" ht="27.75" customHeight="1" x14ac:dyDescent="0.4">
      <c r="A71" s="39">
        <f>'全体まとめ（入力用）'!A71</f>
        <v>65</v>
      </c>
      <c r="B71" s="40">
        <f>'全体まとめ（入力用）'!B71</f>
        <v>0</v>
      </c>
      <c r="C71" s="41">
        <f>'全体まとめ（入力用）'!C71</f>
        <v>0</v>
      </c>
      <c r="D71" s="42">
        <f>'全体まとめ（入力用）'!D71</f>
        <v>0</v>
      </c>
      <c r="E71" s="44">
        <f t="shared" si="8"/>
        <v>1.4</v>
      </c>
      <c r="F71" s="5">
        <v>0.9</v>
      </c>
      <c r="G71" s="9">
        <f t="shared" si="6"/>
        <v>0</v>
      </c>
      <c r="H71" s="5">
        <v>0.7</v>
      </c>
      <c r="I71" s="9">
        <f t="shared" si="7"/>
        <v>0</v>
      </c>
      <c r="J71" s="47">
        <f t="shared" si="2"/>
        <v>0</v>
      </c>
      <c r="K71" s="56"/>
      <c r="L71" s="57"/>
      <c r="M71" s="57"/>
      <c r="N71" s="57"/>
      <c r="O71" s="58"/>
    </row>
    <row r="72" spans="1:15" ht="27.75" customHeight="1" x14ac:dyDescent="0.4">
      <c r="A72" s="39">
        <f>'全体まとめ（入力用）'!A72</f>
        <v>66</v>
      </c>
      <c r="B72" s="40">
        <f>'全体まとめ（入力用）'!B72</f>
        <v>0</v>
      </c>
      <c r="C72" s="41">
        <f>'全体まとめ（入力用）'!C72</f>
        <v>0</v>
      </c>
      <c r="D72" s="42">
        <f>'全体まとめ（入力用）'!D72</f>
        <v>0</v>
      </c>
      <c r="E72" s="44">
        <f t="shared" si="8"/>
        <v>1.4</v>
      </c>
      <c r="F72" s="5">
        <v>0.9</v>
      </c>
      <c r="G72" s="9">
        <f t="shared" si="6"/>
        <v>0</v>
      </c>
      <c r="H72" s="5">
        <v>0.7</v>
      </c>
      <c r="I72" s="9">
        <f t="shared" si="7"/>
        <v>0</v>
      </c>
      <c r="J72" s="47">
        <f t="shared" si="2"/>
        <v>0</v>
      </c>
      <c r="K72" s="56"/>
      <c r="L72" s="57"/>
      <c r="M72" s="57"/>
      <c r="N72" s="57"/>
      <c r="O72" s="58"/>
    </row>
    <row r="73" spans="1:15" ht="27.75" customHeight="1" x14ac:dyDescent="0.4">
      <c r="A73" s="39">
        <f>'全体まとめ（入力用）'!A73</f>
        <v>67</v>
      </c>
      <c r="B73" s="40">
        <f>'全体まとめ（入力用）'!B73</f>
        <v>0</v>
      </c>
      <c r="C73" s="41">
        <f>'全体まとめ（入力用）'!C73</f>
        <v>0</v>
      </c>
      <c r="D73" s="42">
        <f>'全体まとめ（入力用）'!D73</f>
        <v>0</v>
      </c>
      <c r="E73" s="44">
        <f t="shared" si="8"/>
        <v>1.4</v>
      </c>
      <c r="F73" s="5">
        <v>0.9</v>
      </c>
      <c r="G73" s="9">
        <f t="shared" si="6"/>
        <v>0</v>
      </c>
      <c r="H73" s="5">
        <v>0.7</v>
      </c>
      <c r="I73" s="9">
        <f t="shared" si="7"/>
        <v>0</v>
      </c>
      <c r="J73" s="47">
        <f t="shared" si="2"/>
        <v>0</v>
      </c>
      <c r="K73" s="56"/>
      <c r="L73" s="57"/>
      <c r="M73" s="57"/>
      <c r="N73" s="57"/>
      <c r="O73" s="58"/>
    </row>
    <row r="74" spans="1:15" ht="27.75" customHeight="1" x14ac:dyDescent="0.4">
      <c r="A74" s="39">
        <f>'全体まとめ（入力用）'!A74</f>
        <v>68</v>
      </c>
      <c r="B74" s="40">
        <f>'全体まとめ（入力用）'!B74</f>
        <v>0</v>
      </c>
      <c r="C74" s="41">
        <f>'全体まとめ（入力用）'!C74</f>
        <v>0</v>
      </c>
      <c r="D74" s="42">
        <f>'全体まとめ（入力用）'!D74</f>
        <v>0</v>
      </c>
      <c r="E74" s="44">
        <f t="shared" si="8"/>
        <v>1.4</v>
      </c>
      <c r="F74" s="5">
        <v>0.9</v>
      </c>
      <c r="G74" s="9">
        <f t="shared" si="6"/>
        <v>0</v>
      </c>
      <c r="H74" s="5">
        <v>0.7</v>
      </c>
      <c r="I74" s="9">
        <f t="shared" si="7"/>
        <v>0</v>
      </c>
      <c r="J74" s="47">
        <f t="shared" si="2"/>
        <v>0</v>
      </c>
      <c r="K74" s="56"/>
      <c r="L74" s="57"/>
      <c r="M74" s="57"/>
      <c r="N74" s="57"/>
      <c r="O74" s="58"/>
    </row>
    <row r="75" spans="1:15" ht="27.75" customHeight="1" x14ac:dyDescent="0.4">
      <c r="A75" s="39">
        <f>'全体まとめ（入力用）'!A75</f>
        <v>69</v>
      </c>
      <c r="B75" s="40">
        <f>'全体まとめ（入力用）'!B75</f>
        <v>0</v>
      </c>
      <c r="C75" s="41">
        <f>'全体まとめ（入力用）'!C75</f>
        <v>0</v>
      </c>
      <c r="D75" s="42">
        <f>'全体まとめ（入力用）'!D75</f>
        <v>0</v>
      </c>
      <c r="E75" s="44">
        <f t="shared" si="8"/>
        <v>1.4</v>
      </c>
      <c r="F75" s="5">
        <v>0.9</v>
      </c>
      <c r="G75" s="9">
        <f t="shared" si="6"/>
        <v>0</v>
      </c>
      <c r="H75" s="5">
        <v>0.7</v>
      </c>
      <c r="I75" s="9">
        <f t="shared" si="7"/>
        <v>0</v>
      </c>
      <c r="J75" s="47">
        <f t="shared" si="2"/>
        <v>0</v>
      </c>
      <c r="K75" s="56"/>
      <c r="L75" s="57"/>
      <c r="M75" s="57"/>
      <c r="N75" s="57"/>
      <c r="O75" s="58"/>
    </row>
    <row r="76" spans="1:15" ht="27.75" customHeight="1" x14ac:dyDescent="0.4">
      <c r="A76" s="39">
        <f>'全体まとめ（入力用）'!A76</f>
        <v>70</v>
      </c>
      <c r="B76" s="40">
        <f>'全体まとめ（入力用）'!B76</f>
        <v>0</v>
      </c>
      <c r="C76" s="41">
        <f>'全体まとめ（入力用）'!C76</f>
        <v>0</v>
      </c>
      <c r="D76" s="42">
        <f>'全体まとめ（入力用）'!D76</f>
        <v>0</v>
      </c>
      <c r="E76" s="44">
        <f t="shared" si="8"/>
        <v>1.4</v>
      </c>
      <c r="F76" s="5">
        <v>0.9</v>
      </c>
      <c r="G76" s="9">
        <f t="shared" si="6"/>
        <v>0</v>
      </c>
      <c r="H76" s="5">
        <v>0.7</v>
      </c>
      <c r="I76" s="9">
        <f t="shared" si="7"/>
        <v>0</v>
      </c>
      <c r="J76" s="47">
        <f t="shared" si="2"/>
        <v>0</v>
      </c>
      <c r="K76" s="56"/>
      <c r="L76" s="57"/>
      <c r="M76" s="57"/>
      <c r="N76" s="57"/>
      <c r="O76" s="58"/>
    </row>
    <row r="77" spans="1:15" ht="27.75" customHeight="1" x14ac:dyDescent="0.4">
      <c r="A77" s="39">
        <f>'全体まとめ（入力用）'!A77</f>
        <v>71</v>
      </c>
      <c r="B77" s="40">
        <f>'全体まとめ（入力用）'!B77</f>
        <v>0</v>
      </c>
      <c r="C77" s="41">
        <f>'全体まとめ（入力用）'!C77</f>
        <v>0</v>
      </c>
      <c r="D77" s="42">
        <f>'全体まとめ（入力用）'!D77</f>
        <v>0</v>
      </c>
      <c r="E77" s="44">
        <f t="shared" si="8"/>
        <v>1.4</v>
      </c>
      <c r="F77" s="5">
        <v>0.9</v>
      </c>
      <c r="G77" s="9">
        <f t="shared" si="6"/>
        <v>0</v>
      </c>
      <c r="H77" s="5">
        <v>0.7</v>
      </c>
      <c r="I77" s="9">
        <f t="shared" si="7"/>
        <v>0</v>
      </c>
      <c r="J77" s="47">
        <f t="shared" si="2"/>
        <v>0</v>
      </c>
      <c r="K77" s="56"/>
      <c r="L77" s="57"/>
      <c r="M77" s="57"/>
      <c r="N77" s="57"/>
      <c r="O77" s="58"/>
    </row>
    <row r="78" spans="1:15" ht="27.75" customHeight="1" x14ac:dyDescent="0.4">
      <c r="A78" s="39">
        <f>'全体まとめ（入力用）'!A78</f>
        <v>72</v>
      </c>
      <c r="B78" s="40">
        <f>'全体まとめ（入力用）'!B78</f>
        <v>0</v>
      </c>
      <c r="C78" s="41">
        <f>'全体まとめ（入力用）'!C78</f>
        <v>0</v>
      </c>
      <c r="D78" s="42">
        <f>'全体まとめ（入力用）'!D78</f>
        <v>0</v>
      </c>
      <c r="E78" s="44">
        <f t="shared" si="8"/>
        <v>1.4</v>
      </c>
      <c r="F78" s="5">
        <v>0.9</v>
      </c>
      <c r="G78" s="9">
        <f t="shared" si="6"/>
        <v>0</v>
      </c>
      <c r="H78" s="5">
        <v>0.7</v>
      </c>
      <c r="I78" s="9">
        <f t="shared" si="7"/>
        <v>0</v>
      </c>
      <c r="J78" s="47">
        <f t="shared" si="2"/>
        <v>0</v>
      </c>
      <c r="K78" s="56"/>
      <c r="L78" s="57"/>
      <c r="M78" s="57"/>
      <c r="N78" s="57"/>
      <c r="O78" s="58"/>
    </row>
    <row r="79" spans="1:15" ht="27.75" customHeight="1" x14ac:dyDescent="0.4">
      <c r="A79" s="39">
        <f>'全体まとめ（入力用）'!A79</f>
        <v>73</v>
      </c>
      <c r="B79" s="40">
        <f>'全体まとめ（入力用）'!B79</f>
        <v>0</v>
      </c>
      <c r="C79" s="41">
        <f>'全体まとめ（入力用）'!C79</f>
        <v>0</v>
      </c>
      <c r="D79" s="42">
        <f>'全体まとめ（入力用）'!D79</f>
        <v>0</v>
      </c>
      <c r="E79" s="44">
        <f t="shared" si="8"/>
        <v>1.4</v>
      </c>
      <c r="F79" s="5">
        <v>0.9</v>
      </c>
      <c r="G79" s="9">
        <f t="shared" si="6"/>
        <v>0</v>
      </c>
      <c r="H79" s="5">
        <v>0.7</v>
      </c>
      <c r="I79" s="9">
        <f t="shared" si="7"/>
        <v>0</v>
      </c>
      <c r="J79" s="47">
        <f t="shared" si="2"/>
        <v>0</v>
      </c>
      <c r="K79" s="56"/>
      <c r="L79" s="57"/>
      <c r="M79" s="57"/>
      <c r="N79" s="57"/>
      <c r="O79" s="58"/>
    </row>
    <row r="80" spans="1:15" ht="27.75" customHeight="1" x14ac:dyDescent="0.4">
      <c r="A80" s="39">
        <f>'全体まとめ（入力用）'!A80</f>
        <v>74</v>
      </c>
      <c r="B80" s="40">
        <f>'全体まとめ（入力用）'!B80</f>
        <v>0</v>
      </c>
      <c r="C80" s="41">
        <f>'全体まとめ（入力用）'!C80</f>
        <v>0</v>
      </c>
      <c r="D80" s="42">
        <f>'全体まとめ（入力用）'!D80</f>
        <v>0</v>
      </c>
      <c r="E80" s="44">
        <f t="shared" si="8"/>
        <v>1.4</v>
      </c>
      <c r="F80" s="5">
        <v>0.9</v>
      </c>
      <c r="G80" s="9">
        <f t="shared" si="6"/>
        <v>0</v>
      </c>
      <c r="H80" s="5">
        <v>0.7</v>
      </c>
      <c r="I80" s="9">
        <f t="shared" si="7"/>
        <v>0</v>
      </c>
      <c r="J80" s="47">
        <f t="shared" si="2"/>
        <v>0</v>
      </c>
      <c r="K80" s="56"/>
      <c r="L80" s="57"/>
      <c r="M80" s="57"/>
      <c r="N80" s="57"/>
      <c r="O80" s="58"/>
    </row>
    <row r="81" spans="1:15" ht="27.75" customHeight="1" x14ac:dyDescent="0.4">
      <c r="A81" s="39">
        <f>'全体まとめ（入力用）'!A81</f>
        <v>75</v>
      </c>
      <c r="B81" s="40">
        <f>'全体まとめ（入力用）'!B81</f>
        <v>0</v>
      </c>
      <c r="C81" s="41">
        <f>'全体まとめ（入力用）'!C81</f>
        <v>0</v>
      </c>
      <c r="D81" s="42">
        <f>'全体まとめ（入力用）'!D81</f>
        <v>0</v>
      </c>
      <c r="E81" s="44">
        <f t="shared" si="8"/>
        <v>1.4</v>
      </c>
      <c r="F81" s="5">
        <v>0.9</v>
      </c>
      <c r="G81" s="9">
        <f t="shared" si="6"/>
        <v>0</v>
      </c>
      <c r="H81" s="5">
        <v>0.7</v>
      </c>
      <c r="I81" s="9">
        <f t="shared" si="7"/>
        <v>0</v>
      </c>
      <c r="J81" s="47">
        <f t="shared" si="2"/>
        <v>0</v>
      </c>
      <c r="K81" s="56"/>
      <c r="L81" s="57"/>
      <c r="M81" s="57"/>
      <c r="N81" s="57"/>
      <c r="O81" s="58"/>
    </row>
    <row r="82" spans="1:15" ht="27.75" customHeight="1" x14ac:dyDescent="0.4">
      <c r="A82" s="39">
        <f>'全体まとめ（入力用）'!A82</f>
        <v>76</v>
      </c>
      <c r="B82" s="40">
        <f>'全体まとめ（入力用）'!B82</f>
        <v>0</v>
      </c>
      <c r="C82" s="41">
        <f>'全体まとめ（入力用）'!C82</f>
        <v>0</v>
      </c>
      <c r="D82" s="42">
        <f>'全体まとめ（入力用）'!D82</f>
        <v>0</v>
      </c>
      <c r="E82" s="44">
        <f t="shared" si="8"/>
        <v>1.4</v>
      </c>
      <c r="F82" s="5">
        <v>0.9</v>
      </c>
      <c r="G82" s="9">
        <f t="shared" si="6"/>
        <v>0</v>
      </c>
      <c r="H82" s="5">
        <v>0.7</v>
      </c>
      <c r="I82" s="9">
        <f t="shared" si="7"/>
        <v>0</v>
      </c>
      <c r="J82" s="47">
        <f t="shared" si="2"/>
        <v>0</v>
      </c>
      <c r="K82" s="56"/>
      <c r="L82" s="57"/>
      <c r="M82" s="57"/>
      <c r="N82" s="57"/>
      <c r="O82" s="58"/>
    </row>
    <row r="83" spans="1:15" ht="27.75" customHeight="1" x14ac:dyDescent="0.4">
      <c r="A83" s="39">
        <f>'全体まとめ（入力用）'!A83</f>
        <v>77</v>
      </c>
      <c r="B83" s="40">
        <f>'全体まとめ（入力用）'!B83</f>
        <v>0</v>
      </c>
      <c r="C83" s="41">
        <f>'全体まとめ（入力用）'!C83</f>
        <v>0</v>
      </c>
      <c r="D83" s="42">
        <f>'全体まとめ（入力用）'!D83</f>
        <v>0</v>
      </c>
      <c r="E83" s="44">
        <f t="shared" si="8"/>
        <v>1.4</v>
      </c>
      <c r="F83" s="5">
        <v>0.9</v>
      </c>
      <c r="G83" s="9">
        <f t="shared" si="6"/>
        <v>0</v>
      </c>
      <c r="H83" s="5">
        <v>0.7</v>
      </c>
      <c r="I83" s="9">
        <f t="shared" si="7"/>
        <v>0</v>
      </c>
      <c r="J83" s="47">
        <f t="shared" si="2"/>
        <v>0</v>
      </c>
      <c r="K83" s="56"/>
      <c r="L83" s="57"/>
      <c r="M83" s="57"/>
      <c r="N83" s="57"/>
      <c r="O83" s="58"/>
    </row>
    <row r="84" spans="1:15" ht="27.75" customHeight="1" x14ac:dyDescent="0.4">
      <c r="A84" s="39">
        <f>'全体まとめ（入力用）'!A84</f>
        <v>78</v>
      </c>
      <c r="B84" s="40">
        <f>'全体まとめ（入力用）'!B84</f>
        <v>0</v>
      </c>
      <c r="C84" s="41">
        <f>'全体まとめ（入力用）'!C84</f>
        <v>0</v>
      </c>
      <c r="D84" s="42">
        <f>'全体まとめ（入力用）'!D84</f>
        <v>0</v>
      </c>
      <c r="E84" s="44">
        <f t="shared" si="8"/>
        <v>1.4</v>
      </c>
      <c r="F84" s="5">
        <v>0.9</v>
      </c>
      <c r="G84" s="9">
        <f t="shared" si="6"/>
        <v>0</v>
      </c>
      <c r="H84" s="5">
        <v>0.7</v>
      </c>
      <c r="I84" s="9">
        <f t="shared" si="7"/>
        <v>0</v>
      </c>
      <c r="J84" s="47">
        <f t="shared" si="2"/>
        <v>0</v>
      </c>
      <c r="K84" s="56"/>
      <c r="L84" s="57"/>
      <c r="M84" s="57"/>
      <c r="N84" s="57"/>
      <c r="O84" s="58"/>
    </row>
    <row r="85" spans="1:15" ht="27.75" customHeight="1" x14ac:dyDescent="0.4">
      <c r="A85" s="39">
        <f>'全体まとめ（入力用）'!A85</f>
        <v>79</v>
      </c>
      <c r="B85" s="40">
        <f>'全体まとめ（入力用）'!B85</f>
        <v>0</v>
      </c>
      <c r="C85" s="41">
        <f>'全体まとめ（入力用）'!C85</f>
        <v>0</v>
      </c>
      <c r="D85" s="42">
        <f>'全体まとめ（入力用）'!D85</f>
        <v>0</v>
      </c>
      <c r="E85" s="44">
        <f t="shared" si="8"/>
        <v>1.4</v>
      </c>
      <c r="F85" s="5">
        <v>0.9</v>
      </c>
      <c r="G85" s="9">
        <f t="shared" si="6"/>
        <v>0</v>
      </c>
      <c r="H85" s="5">
        <v>0.7</v>
      </c>
      <c r="I85" s="9">
        <f t="shared" si="7"/>
        <v>0</v>
      </c>
      <c r="J85" s="47">
        <f t="shared" si="2"/>
        <v>0</v>
      </c>
      <c r="K85" s="56"/>
      <c r="L85" s="57"/>
      <c r="M85" s="57"/>
      <c r="N85" s="57"/>
      <c r="O85" s="58"/>
    </row>
    <row r="86" spans="1:15" ht="27.75" customHeight="1" x14ac:dyDescent="0.4">
      <c r="A86" s="39">
        <f>'全体まとめ（入力用）'!A86</f>
        <v>80</v>
      </c>
      <c r="B86" s="40">
        <f>'全体まとめ（入力用）'!B86</f>
        <v>0</v>
      </c>
      <c r="C86" s="41">
        <f>'全体まとめ（入力用）'!C86</f>
        <v>0</v>
      </c>
      <c r="D86" s="42">
        <f>'全体まとめ（入力用）'!D86</f>
        <v>0</v>
      </c>
      <c r="E86" s="44">
        <f t="shared" si="8"/>
        <v>1.4</v>
      </c>
      <c r="F86" s="5">
        <v>0.9</v>
      </c>
      <c r="G86" s="9">
        <f t="shared" si="6"/>
        <v>0</v>
      </c>
      <c r="H86" s="5">
        <v>0.7</v>
      </c>
      <c r="I86" s="9">
        <f t="shared" si="7"/>
        <v>0</v>
      </c>
      <c r="J86" s="47">
        <f t="shared" si="2"/>
        <v>0</v>
      </c>
      <c r="K86" s="56"/>
      <c r="L86" s="57"/>
      <c r="M86" s="57"/>
      <c r="N86" s="57"/>
      <c r="O86" s="58"/>
    </row>
    <row r="87" spans="1:15" ht="27.75" customHeight="1" x14ac:dyDescent="0.4">
      <c r="A87" s="39">
        <f>'全体まとめ（入力用）'!A87</f>
        <v>81</v>
      </c>
      <c r="B87" s="40">
        <f>'全体まとめ（入力用）'!B87</f>
        <v>0</v>
      </c>
      <c r="C87" s="41">
        <f>'全体まとめ（入力用）'!C87</f>
        <v>0</v>
      </c>
      <c r="D87" s="42">
        <f>'全体まとめ（入力用）'!D87</f>
        <v>0</v>
      </c>
      <c r="E87" s="44">
        <f t="shared" si="8"/>
        <v>1.4</v>
      </c>
      <c r="F87" s="5">
        <v>0.9</v>
      </c>
      <c r="G87" s="9">
        <f t="shared" si="6"/>
        <v>0</v>
      </c>
      <c r="H87" s="5">
        <v>0.7</v>
      </c>
      <c r="I87" s="9">
        <f t="shared" si="7"/>
        <v>0</v>
      </c>
      <c r="J87" s="47">
        <f t="shared" si="2"/>
        <v>0</v>
      </c>
      <c r="K87" s="56"/>
      <c r="L87" s="57"/>
      <c r="M87" s="57"/>
      <c r="N87" s="57"/>
      <c r="O87" s="58"/>
    </row>
    <row r="88" spans="1:15" ht="27.75" customHeight="1" x14ac:dyDescent="0.4">
      <c r="A88" s="39">
        <f>'全体まとめ（入力用）'!A88</f>
        <v>82</v>
      </c>
      <c r="B88" s="40">
        <f>'全体まとめ（入力用）'!B88</f>
        <v>0</v>
      </c>
      <c r="C88" s="41">
        <f>'全体まとめ（入力用）'!C88</f>
        <v>0</v>
      </c>
      <c r="D88" s="42">
        <f>'全体まとめ（入力用）'!D88</f>
        <v>0</v>
      </c>
      <c r="E88" s="44">
        <f t="shared" si="8"/>
        <v>1.4</v>
      </c>
      <c r="F88" s="5">
        <v>0.9</v>
      </c>
      <c r="G88" s="9">
        <f t="shared" si="6"/>
        <v>0</v>
      </c>
      <c r="H88" s="5">
        <v>0.7</v>
      </c>
      <c r="I88" s="9">
        <f t="shared" si="7"/>
        <v>0</v>
      </c>
      <c r="J88" s="47">
        <f t="shared" si="2"/>
        <v>0</v>
      </c>
      <c r="K88" s="56"/>
      <c r="L88" s="57"/>
      <c r="M88" s="57"/>
      <c r="N88" s="57"/>
      <c r="O88" s="58"/>
    </row>
    <row r="89" spans="1:15" ht="27.75" customHeight="1" x14ac:dyDescent="0.4">
      <c r="A89" s="39">
        <f>'全体まとめ（入力用）'!A89</f>
        <v>83</v>
      </c>
      <c r="B89" s="40">
        <f>'全体まとめ（入力用）'!B89</f>
        <v>0</v>
      </c>
      <c r="C89" s="41">
        <f>'全体まとめ（入力用）'!C89</f>
        <v>0</v>
      </c>
      <c r="D89" s="42">
        <f>'全体まとめ（入力用）'!D89</f>
        <v>0</v>
      </c>
      <c r="E89" s="44">
        <f t="shared" si="8"/>
        <v>1.4</v>
      </c>
      <c r="F89" s="5">
        <v>0.9</v>
      </c>
      <c r="G89" s="9">
        <f t="shared" si="6"/>
        <v>0</v>
      </c>
      <c r="H89" s="5">
        <v>0.7</v>
      </c>
      <c r="I89" s="9">
        <f t="shared" si="7"/>
        <v>0</v>
      </c>
      <c r="J89" s="47">
        <f t="shared" si="2"/>
        <v>0</v>
      </c>
      <c r="K89" s="56"/>
      <c r="L89" s="57"/>
      <c r="M89" s="57"/>
      <c r="N89" s="57"/>
      <c r="O89" s="58"/>
    </row>
    <row r="90" spans="1:15" ht="27.75" customHeight="1" x14ac:dyDescent="0.4">
      <c r="A90" s="39">
        <f>'全体まとめ（入力用）'!A90</f>
        <v>84</v>
      </c>
      <c r="B90" s="40">
        <f>'全体まとめ（入力用）'!B90</f>
        <v>0</v>
      </c>
      <c r="C90" s="41">
        <f>'全体まとめ（入力用）'!C90</f>
        <v>0</v>
      </c>
      <c r="D90" s="42">
        <f>'全体まとめ（入力用）'!D90</f>
        <v>0</v>
      </c>
      <c r="E90" s="44">
        <f t="shared" si="8"/>
        <v>1.4</v>
      </c>
      <c r="F90" s="5">
        <v>0.9</v>
      </c>
      <c r="G90" s="9">
        <f t="shared" si="6"/>
        <v>0</v>
      </c>
      <c r="H90" s="5">
        <v>0.7</v>
      </c>
      <c r="I90" s="9">
        <f t="shared" si="7"/>
        <v>0</v>
      </c>
      <c r="J90" s="47">
        <f t="shared" si="2"/>
        <v>0</v>
      </c>
      <c r="K90" s="56"/>
      <c r="L90" s="57"/>
      <c r="M90" s="57"/>
      <c r="N90" s="57"/>
      <c r="O90" s="58"/>
    </row>
    <row r="91" spans="1:15" ht="27.75" customHeight="1" x14ac:dyDescent="0.4">
      <c r="A91" s="39">
        <f>'全体まとめ（入力用）'!A91</f>
        <v>85</v>
      </c>
      <c r="B91" s="40">
        <f>'全体まとめ（入力用）'!B91</f>
        <v>0</v>
      </c>
      <c r="C91" s="41">
        <f>'全体まとめ（入力用）'!C91</f>
        <v>0</v>
      </c>
      <c r="D91" s="42">
        <f>'全体まとめ（入力用）'!D91</f>
        <v>0</v>
      </c>
      <c r="E91" s="44">
        <f t="shared" si="8"/>
        <v>1.4</v>
      </c>
      <c r="F91" s="5">
        <v>0.9</v>
      </c>
      <c r="G91" s="9">
        <f t="shared" si="6"/>
        <v>0</v>
      </c>
      <c r="H91" s="5">
        <v>0.7</v>
      </c>
      <c r="I91" s="9">
        <f t="shared" si="7"/>
        <v>0</v>
      </c>
      <c r="J91" s="47">
        <f t="shared" si="2"/>
        <v>0</v>
      </c>
      <c r="K91" s="56"/>
      <c r="L91" s="57"/>
      <c r="M91" s="57"/>
      <c r="N91" s="57"/>
      <c r="O91" s="58"/>
    </row>
    <row r="92" spans="1:15" ht="27.75" customHeight="1" x14ac:dyDescent="0.4">
      <c r="A92" s="39">
        <f>'全体まとめ（入力用）'!A92</f>
        <v>86</v>
      </c>
      <c r="B92" s="40">
        <f>'全体まとめ（入力用）'!B92</f>
        <v>0</v>
      </c>
      <c r="C92" s="41">
        <f>'全体まとめ（入力用）'!C92</f>
        <v>0</v>
      </c>
      <c r="D92" s="42">
        <f>'全体まとめ（入力用）'!D92</f>
        <v>0</v>
      </c>
      <c r="E92" s="44">
        <f t="shared" si="8"/>
        <v>1.4</v>
      </c>
      <c r="F92" s="5">
        <v>0.9</v>
      </c>
      <c r="G92" s="9">
        <f t="shared" si="6"/>
        <v>0</v>
      </c>
      <c r="H92" s="5">
        <v>0.7</v>
      </c>
      <c r="I92" s="9">
        <f t="shared" si="7"/>
        <v>0</v>
      </c>
      <c r="J92" s="47">
        <f t="shared" si="2"/>
        <v>0</v>
      </c>
      <c r="K92" s="56"/>
      <c r="L92" s="57"/>
      <c r="M92" s="57"/>
      <c r="N92" s="57"/>
      <c r="O92" s="58"/>
    </row>
    <row r="93" spans="1:15" ht="27.75" customHeight="1" x14ac:dyDescent="0.4">
      <c r="A93" s="39">
        <f>'全体まとめ（入力用）'!A93</f>
        <v>87</v>
      </c>
      <c r="B93" s="40">
        <f>'全体まとめ（入力用）'!B93</f>
        <v>0</v>
      </c>
      <c r="C93" s="41">
        <f>'全体まとめ（入力用）'!C93</f>
        <v>0</v>
      </c>
      <c r="D93" s="42">
        <f>'全体まとめ（入力用）'!D93</f>
        <v>0</v>
      </c>
      <c r="E93" s="44">
        <f>E8</f>
        <v>1.4</v>
      </c>
      <c r="F93" s="5">
        <v>0.9</v>
      </c>
      <c r="G93" s="9">
        <f t="shared" ref="G93:G106" si="9">D93-(D93/E93/F93)</f>
        <v>0</v>
      </c>
      <c r="H93" s="5">
        <v>0.7</v>
      </c>
      <c r="I93" s="9">
        <f t="shared" ref="I93:I106" si="10">G93*H93</f>
        <v>0</v>
      </c>
      <c r="J93" s="47">
        <f t="shared" si="2"/>
        <v>0</v>
      </c>
      <c r="K93" s="56"/>
      <c r="L93" s="57"/>
      <c r="M93" s="57"/>
      <c r="N93" s="57"/>
      <c r="O93" s="58"/>
    </row>
    <row r="94" spans="1:15" ht="27.75" customHeight="1" x14ac:dyDescent="0.4">
      <c r="A94" s="39">
        <f>'全体まとめ（入力用）'!A94</f>
        <v>88</v>
      </c>
      <c r="B94" s="40">
        <f>'全体まとめ（入力用）'!B94</f>
        <v>0</v>
      </c>
      <c r="C94" s="41">
        <f>'全体まとめ（入力用）'!C94</f>
        <v>0</v>
      </c>
      <c r="D94" s="42">
        <f>'全体まとめ（入力用）'!D94</f>
        <v>0</v>
      </c>
      <c r="E94" s="44">
        <f t="shared" ref="E94:E106" si="11">E93</f>
        <v>1.4</v>
      </c>
      <c r="F94" s="5">
        <v>0.9</v>
      </c>
      <c r="G94" s="9">
        <f t="shared" si="9"/>
        <v>0</v>
      </c>
      <c r="H94" s="5">
        <v>0.7</v>
      </c>
      <c r="I94" s="9">
        <f t="shared" si="10"/>
        <v>0</v>
      </c>
      <c r="J94" s="47">
        <f t="shared" si="2"/>
        <v>0</v>
      </c>
      <c r="K94" s="56"/>
      <c r="L94" s="57"/>
      <c r="M94" s="57"/>
      <c r="N94" s="57"/>
      <c r="O94" s="58"/>
    </row>
    <row r="95" spans="1:15" ht="27.75" customHeight="1" x14ac:dyDescent="0.4">
      <c r="A95" s="39">
        <f>'全体まとめ（入力用）'!A95</f>
        <v>89</v>
      </c>
      <c r="B95" s="40">
        <f>'全体まとめ（入力用）'!B95</f>
        <v>0</v>
      </c>
      <c r="C95" s="41">
        <f>'全体まとめ（入力用）'!C95</f>
        <v>0</v>
      </c>
      <c r="D95" s="42">
        <f>'全体まとめ（入力用）'!D95</f>
        <v>0</v>
      </c>
      <c r="E95" s="44">
        <f t="shared" si="11"/>
        <v>1.4</v>
      </c>
      <c r="F95" s="5">
        <v>0.9</v>
      </c>
      <c r="G95" s="9">
        <f t="shared" si="9"/>
        <v>0</v>
      </c>
      <c r="H95" s="5">
        <v>0.7</v>
      </c>
      <c r="I95" s="9">
        <f t="shared" si="10"/>
        <v>0</v>
      </c>
      <c r="J95" s="47">
        <f t="shared" si="2"/>
        <v>0</v>
      </c>
      <c r="K95" s="56"/>
      <c r="L95" s="57"/>
      <c r="M95" s="57"/>
      <c r="N95" s="57"/>
      <c r="O95" s="58"/>
    </row>
    <row r="96" spans="1:15" ht="27.75" customHeight="1" x14ac:dyDescent="0.4">
      <c r="A96" s="39">
        <f>'全体まとめ（入力用）'!A96</f>
        <v>90</v>
      </c>
      <c r="B96" s="40">
        <f>'全体まとめ（入力用）'!B96</f>
        <v>0</v>
      </c>
      <c r="C96" s="41">
        <f>'全体まとめ（入力用）'!C96</f>
        <v>0</v>
      </c>
      <c r="D96" s="42">
        <f>'全体まとめ（入力用）'!D96</f>
        <v>0</v>
      </c>
      <c r="E96" s="44">
        <f t="shared" si="11"/>
        <v>1.4</v>
      </c>
      <c r="F96" s="5">
        <v>0.9</v>
      </c>
      <c r="G96" s="9">
        <f t="shared" si="9"/>
        <v>0</v>
      </c>
      <c r="H96" s="5">
        <v>0.7</v>
      </c>
      <c r="I96" s="9">
        <f t="shared" si="10"/>
        <v>0</v>
      </c>
      <c r="J96" s="47">
        <f t="shared" si="2"/>
        <v>0</v>
      </c>
      <c r="K96" s="56"/>
      <c r="L96" s="57"/>
      <c r="M96" s="57"/>
      <c r="N96" s="57"/>
      <c r="O96" s="58"/>
    </row>
    <row r="97" spans="1:15" ht="27.75" customHeight="1" x14ac:dyDescent="0.4">
      <c r="A97" s="39">
        <f>'全体まとめ（入力用）'!A97</f>
        <v>91</v>
      </c>
      <c r="B97" s="40">
        <f>'全体まとめ（入力用）'!B97</f>
        <v>0</v>
      </c>
      <c r="C97" s="41">
        <f>'全体まとめ（入力用）'!C97</f>
        <v>0</v>
      </c>
      <c r="D97" s="42">
        <f>'全体まとめ（入力用）'!D97</f>
        <v>0</v>
      </c>
      <c r="E97" s="44">
        <f t="shared" si="11"/>
        <v>1.4</v>
      </c>
      <c r="F97" s="5">
        <v>0.9</v>
      </c>
      <c r="G97" s="9">
        <f t="shared" si="9"/>
        <v>0</v>
      </c>
      <c r="H97" s="5">
        <v>0.7</v>
      </c>
      <c r="I97" s="9">
        <f t="shared" si="10"/>
        <v>0</v>
      </c>
      <c r="J97" s="47">
        <f t="shared" si="2"/>
        <v>0</v>
      </c>
      <c r="K97" s="56"/>
      <c r="L97" s="57"/>
      <c r="M97" s="57"/>
      <c r="N97" s="57"/>
      <c r="O97" s="58"/>
    </row>
    <row r="98" spans="1:15" ht="27.75" customHeight="1" x14ac:dyDescent="0.4">
      <c r="A98" s="39">
        <f>'全体まとめ（入力用）'!A98</f>
        <v>92</v>
      </c>
      <c r="B98" s="40">
        <f>'全体まとめ（入力用）'!B98</f>
        <v>0</v>
      </c>
      <c r="C98" s="41">
        <f>'全体まとめ（入力用）'!C98</f>
        <v>0</v>
      </c>
      <c r="D98" s="42">
        <f>'全体まとめ（入力用）'!D98</f>
        <v>0</v>
      </c>
      <c r="E98" s="44">
        <f t="shared" si="11"/>
        <v>1.4</v>
      </c>
      <c r="F98" s="5">
        <v>0.9</v>
      </c>
      <c r="G98" s="9">
        <f t="shared" si="9"/>
        <v>0</v>
      </c>
      <c r="H98" s="5">
        <v>0.7</v>
      </c>
      <c r="I98" s="9">
        <f t="shared" si="10"/>
        <v>0</v>
      </c>
      <c r="J98" s="47">
        <f t="shared" si="2"/>
        <v>0</v>
      </c>
      <c r="K98" s="56"/>
      <c r="L98" s="57"/>
      <c r="M98" s="57"/>
      <c r="N98" s="57"/>
      <c r="O98" s="58"/>
    </row>
    <row r="99" spans="1:15" ht="27.75" customHeight="1" x14ac:dyDescent="0.4">
      <c r="A99" s="39">
        <f>'全体まとめ（入力用）'!A99</f>
        <v>93</v>
      </c>
      <c r="B99" s="40">
        <f>'全体まとめ（入力用）'!B99</f>
        <v>0</v>
      </c>
      <c r="C99" s="41">
        <f>'全体まとめ（入力用）'!C99</f>
        <v>0</v>
      </c>
      <c r="D99" s="42">
        <f>'全体まとめ（入力用）'!D99</f>
        <v>0</v>
      </c>
      <c r="E99" s="44">
        <f t="shared" si="11"/>
        <v>1.4</v>
      </c>
      <c r="F99" s="5">
        <v>0.9</v>
      </c>
      <c r="G99" s="9">
        <f t="shared" si="9"/>
        <v>0</v>
      </c>
      <c r="H99" s="5">
        <v>0.7</v>
      </c>
      <c r="I99" s="9">
        <f t="shared" si="10"/>
        <v>0</v>
      </c>
      <c r="J99" s="47">
        <f t="shared" si="2"/>
        <v>0</v>
      </c>
      <c r="K99" s="56"/>
      <c r="L99" s="57"/>
      <c r="M99" s="57"/>
      <c r="N99" s="57"/>
      <c r="O99" s="58"/>
    </row>
    <row r="100" spans="1:15" ht="27.75" customHeight="1" x14ac:dyDescent="0.4">
      <c r="A100" s="39">
        <f>'全体まとめ（入力用）'!A100</f>
        <v>94</v>
      </c>
      <c r="B100" s="40">
        <f>'全体まとめ（入力用）'!B100</f>
        <v>0</v>
      </c>
      <c r="C100" s="41">
        <f>'全体まとめ（入力用）'!C100</f>
        <v>0</v>
      </c>
      <c r="D100" s="42">
        <f>'全体まとめ（入力用）'!D100</f>
        <v>0</v>
      </c>
      <c r="E100" s="44">
        <f t="shared" si="11"/>
        <v>1.4</v>
      </c>
      <c r="F100" s="5">
        <v>0.9</v>
      </c>
      <c r="G100" s="9">
        <f t="shared" si="9"/>
        <v>0</v>
      </c>
      <c r="H100" s="5">
        <v>0.7</v>
      </c>
      <c r="I100" s="9">
        <f t="shared" si="10"/>
        <v>0</v>
      </c>
      <c r="J100" s="47">
        <f t="shared" si="2"/>
        <v>0</v>
      </c>
      <c r="K100" s="56"/>
      <c r="L100" s="57"/>
      <c r="M100" s="57"/>
      <c r="N100" s="57"/>
      <c r="O100" s="58"/>
    </row>
    <row r="101" spans="1:15" ht="27.75" customHeight="1" x14ac:dyDescent="0.4">
      <c r="A101" s="39">
        <f>'全体まとめ（入力用）'!A101</f>
        <v>95</v>
      </c>
      <c r="B101" s="40">
        <f>'全体まとめ（入力用）'!B101</f>
        <v>0</v>
      </c>
      <c r="C101" s="41">
        <f>'全体まとめ（入力用）'!C101</f>
        <v>0</v>
      </c>
      <c r="D101" s="42">
        <f>'全体まとめ（入力用）'!D101</f>
        <v>0</v>
      </c>
      <c r="E101" s="44">
        <f t="shared" si="11"/>
        <v>1.4</v>
      </c>
      <c r="F101" s="5">
        <v>0.9</v>
      </c>
      <c r="G101" s="9">
        <f t="shared" si="9"/>
        <v>0</v>
      </c>
      <c r="H101" s="5">
        <v>0.7</v>
      </c>
      <c r="I101" s="9">
        <f t="shared" si="10"/>
        <v>0</v>
      </c>
      <c r="J101" s="47">
        <f t="shared" si="2"/>
        <v>0</v>
      </c>
      <c r="K101" s="56"/>
      <c r="L101" s="57"/>
      <c r="M101" s="57"/>
      <c r="N101" s="57"/>
      <c r="O101" s="58"/>
    </row>
    <row r="102" spans="1:15" ht="27.75" customHeight="1" x14ac:dyDescent="0.4">
      <c r="A102" s="39">
        <f>'全体まとめ（入力用）'!A102</f>
        <v>96</v>
      </c>
      <c r="B102" s="40">
        <f>'全体まとめ（入力用）'!B102</f>
        <v>0</v>
      </c>
      <c r="C102" s="41">
        <f>'全体まとめ（入力用）'!C102</f>
        <v>0</v>
      </c>
      <c r="D102" s="42">
        <f>'全体まとめ（入力用）'!D102</f>
        <v>0</v>
      </c>
      <c r="E102" s="44">
        <f t="shared" si="11"/>
        <v>1.4</v>
      </c>
      <c r="F102" s="5">
        <v>0.9</v>
      </c>
      <c r="G102" s="9">
        <f t="shared" si="9"/>
        <v>0</v>
      </c>
      <c r="H102" s="5">
        <v>0.7</v>
      </c>
      <c r="I102" s="9">
        <f t="shared" si="10"/>
        <v>0</v>
      </c>
      <c r="J102" s="47">
        <f t="shared" si="2"/>
        <v>0</v>
      </c>
      <c r="K102" s="56"/>
      <c r="L102" s="57"/>
      <c r="M102" s="57"/>
      <c r="N102" s="57"/>
      <c r="O102" s="58"/>
    </row>
    <row r="103" spans="1:15" ht="27.75" customHeight="1" x14ac:dyDescent="0.4">
      <c r="A103" s="39">
        <f>'全体まとめ（入力用）'!A103</f>
        <v>97</v>
      </c>
      <c r="B103" s="40">
        <f>'全体まとめ（入力用）'!B103</f>
        <v>0</v>
      </c>
      <c r="C103" s="41">
        <f>'全体まとめ（入力用）'!C103</f>
        <v>0</v>
      </c>
      <c r="D103" s="42">
        <f>'全体まとめ（入力用）'!D103</f>
        <v>0</v>
      </c>
      <c r="E103" s="44">
        <f t="shared" si="11"/>
        <v>1.4</v>
      </c>
      <c r="F103" s="5">
        <v>0.9</v>
      </c>
      <c r="G103" s="9">
        <f t="shared" si="9"/>
        <v>0</v>
      </c>
      <c r="H103" s="5">
        <v>0.7</v>
      </c>
      <c r="I103" s="9">
        <f t="shared" si="10"/>
        <v>0</v>
      </c>
      <c r="J103" s="47">
        <f t="shared" si="2"/>
        <v>0</v>
      </c>
      <c r="K103" s="56"/>
      <c r="L103" s="57"/>
      <c r="M103" s="57"/>
      <c r="N103" s="57"/>
      <c r="O103" s="58"/>
    </row>
    <row r="104" spans="1:15" ht="27.75" customHeight="1" x14ac:dyDescent="0.4">
      <c r="A104" s="39">
        <f>'全体まとめ（入力用）'!A104</f>
        <v>98</v>
      </c>
      <c r="B104" s="40">
        <f>'全体まとめ（入力用）'!B104</f>
        <v>0</v>
      </c>
      <c r="C104" s="41">
        <f>'全体まとめ（入力用）'!C104</f>
        <v>0</v>
      </c>
      <c r="D104" s="42">
        <f>'全体まとめ（入力用）'!D104</f>
        <v>0</v>
      </c>
      <c r="E104" s="44">
        <f t="shared" si="11"/>
        <v>1.4</v>
      </c>
      <c r="F104" s="5">
        <v>0.9</v>
      </c>
      <c r="G104" s="9">
        <f t="shared" si="9"/>
        <v>0</v>
      </c>
      <c r="H104" s="5">
        <v>0.7</v>
      </c>
      <c r="I104" s="9">
        <f t="shared" si="10"/>
        <v>0</v>
      </c>
      <c r="J104" s="47">
        <f t="shared" si="2"/>
        <v>0</v>
      </c>
      <c r="K104" s="56"/>
      <c r="L104" s="57"/>
      <c r="M104" s="57"/>
      <c r="N104" s="57"/>
      <c r="O104" s="58"/>
    </row>
    <row r="105" spans="1:15" ht="27.75" customHeight="1" x14ac:dyDescent="0.4">
      <c r="A105" s="39">
        <f>'全体まとめ（入力用）'!A105</f>
        <v>99</v>
      </c>
      <c r="B105" s="40">
        <f>'全体まとめ（入力用）'!B105</f>
        <v>0</v>
      </c>
      <c r="C105" s="41">
        <f>'全体まとめ（入力用）'!C105</f>
        <v>0</v>
      </c>
      <c r="D105" s="42">
        <f>'全体まとめ（入力用）'!D105</f>
        <v>0</v>
      </c>
      <c r="E105" s="44">
        <f t="shared" si="11"/>
        <v>1.4</v>
      </c>
      <c r="F105" s="5">
        <v>0.9</v>
      </c>
      <c r="G105" s="9">
        <f t="shared" si="9"/>
        <v>0</v>
      </c>
      <c r="H105" s="5">
        <v>0.7</v>
      </c>
      <c r="I105" s="9">
        <f t="shared" si="10"/>
        <v>0</v>
      </c>
      <c r="J105" s="47">
        <f t="shared" si="2"/>
        <v>0</v>
      </c>
      <c r="K105" s="56"/>
      <c r="L105" s="57"/>
      <c r="M105" s="57"/>
      <c r="N105" s="57"/>
      <c r="O105" s="58"/>
    </row>
    <row r="106" spans="1:15" ht="27.75" customHeight="1" x14ac:dyDescent="0.4">
      <c r="A106" s="39">
        <f>'全体まとめ（入力用）'!A106</f>
        <v>100</v>
      </c>
      <c r="B106" s="40">
        <f>'全体まとめ（入力用）'!B106</f>
        <v>0</v>
      </c>
      <c r="C106" s="41">
        <f>'全体まとめ（入力用）'!C106</f>
        <v>0</v>
      </c>
      <c r="D106" s="42">
        <f>'全体まとめ（入力用）'!D106</f>
        <v>0</v>
      </c>
      <c r="E106" s="44">
        <f t="shared" si="11"/>
        <v>1.4</v>
      </c>
      <c r="F106" s="5">
        <v>0.9</v>
      </c>
      <c r="G106" s="9">
        <f t="shared" si="9"/>
        <v>0</v>
      </c>
      <c r="H106" s="5">
        <v>0.7</v>
      </c>
      <c r="I106" s="9">
        <f t="shared" si="10"/>
        <v>0</v>
      </c>
      <c r="J106" s="47">
        <f t="shared" si="2"/>
        <v>0</v>
      </c>
      <c r="K106" s="56"/>
      <c r="L106" s="57"/>
      <c r="M106" s="57"/>
      <c r="N106" s="57"/>
      <c r="O106" s="58"/>
    </row>
    <row r="107" spans="1:15" ht="27.75" customHeight="1" x14ac:dyDescent="0.4">
      <c r="A107" s="39">
        <f>'全体まとめ（入力用）'!A107</f>
        <v>101</v>
      </c>
      <c r="B107" s="40">
        <f>'全体まとめ（入力用）'!B107</f>
        <v>0</v>
      </c>
      <c r="C107" s="41">
        <f>'全体まとめ（入力用）'!C107</f>
        <v>0</v>
      </c>
      <c r="D107" s="42">
        <f>'全体まとめ（入力用）'!D107</f>
        <v>0</v>
      </c>
      <c r="E107" s="44">
        <f>E8</f>
        <v>1.4</v>
      </c>
      <c r="F107" s="5">
        <v>0.9</v>
      </c>
      <c r="G107" s="9">
        <f t="shared" si="1"/>
        <v>0</v>
      </c>
      <c r="H107" s="5">
        <v>0.7</v>
      </c>
      <c r="I107" s="9">
        <f t="shared" si="0"/>
        <v>0</v>
      </c>
      <c r="J107" s="47">
        <f t="shared" si="2"/>
        <v>0</v>
      </c>
      <c r="K107" s="56"/>
      <c r="L107" s="57"/>
      <c r="M107" s="57"/>
      <c r="N107" s="57"/>
      <c r="O107" s="58"/>
    </row>
    <row r="108" spans="1:15" ht="27.75" customHeight="1" x14ac:dyDescent="0.4">
      <c r="A108" s="39">
        <f>'全体まとめ（入力用）'!A108</f>
        <v>102</v>
      </c>
      <c r="B108" s="40">
        <f>'全体まとめ（入力用）'!B108</f>
        <v>0</v>
      </c>
      <c r="C108" s="41">
        <f>'全体まとめ（入力用）'!C108</f>
        <v>0</v>
      </c>
      <c r="D108" s="42">
        <f>'全体まとめ（入力用）'!D108</f>
        <v>0</v>
      </c>
      <c r="E108" s="44">
        <f t="shared" ref="E108:E120" si="12">E107</f>
        <v>1.4</v>
      </c>
      <c r="F108" s="5">
        <v>0.9</v>
      </c>
      <c r="G108" s="9">
        <f t="shared" si="1"/>
        <v>0</v>
      </c>
      <c r="H108" s="5">
        <v>0.7</v>
      </c>
      <c r="I108" s="9">
        <f t="shared" si="0"/>
        <v>0</v>
      </c>
      <c r="J108" s="47">
        <f t="shared" si="2"/>
        <v>0</v>
      </c>
      <c r="K108" s="56"/>
      <c r="L108" s="57"/>
      <c r="M108" s="57"/>
      <c r="N108" s="57"/>
      <c r="O108" s="58"/>
    </row>
    <row r="109" spans="1:15" ht="27.75" customHeight="1" x14ac:dyDescent="0.4">
      <c r="A109" s="39">
        <f>'全体まとめ（入力用）'!A109</f>
        <v>103</v>
      </c>
      <c r="B109" s="40">
        <f>'全体まとめ（入力用）'!B109</f>
        <v>0</v>
      </c>
      <c r="C109" s="41">
        <f>'全体まとめ（入力用）'!C109</f>
        <v>0</v>
      </c>
      <c r="D109" s="42">
        <f>'全体まとめ（入力用）'!D109</f>
        <v>0</v>
      </c>
      <c r="E109" s="44">
        <f t="shared" si="12"/>
        <v>1.4</v>
      </c>
      <c r="F109" s="5">
        <v>0.9</v>
      </c>
      <c r="G109" s="9">
        <f t="shared" si="1"/>
        <v>0</v>
      </c>
      <c r="H109" s="5">
        <v>0.7</v>
      </c>
      <c r="I109" s="9">
        <f t="shared" si="0"/>
        <v>0</v>
      </c>
      <c r="J109" s="47">
        <f t="shared" si="2"/>
        <v>0</v>
      </c>
      <c r="K109" s="56"/>
      <c r="L109" s="57"/>
      <c r="M109" s="57"/>
      <c r="N109" s="57"/>
      <c r="O109" s="58"/>
    </row>
    <row r="110" spans="1:15" ht="27.75" customHeight="1" x14ac:dyDescent="0.4">
      <c r="A110" s="39">
        <f>'全体まとめ（入力用）'!A110</f>
        <v>104</v>
      </c>
      <c r="B110" s="40">
        <f>'全体まとめ（入力用）'!B110</f>
        <v>0</v>
      </c>
      <c r="C110" s="41">
        <f>'全体まとめ（入力用）'!C110</f>
        <v>0</v>
      </c>
      <c r="D110" s="42">
        <f>'全体まとめ（入力用）'!D110</f>
        <v>0</v>
      </c>
      <c r="E110" s="44">
        <f t="shared" si="12"/>
        <v>1.4</v>
      </c>
      <c r="F110" s="5">
        <v>0.9</v>
      </c>
      <c r="G110" s="9">
        <f t="shared" si="1"/>
        <v>0</v>
      </c>
      <c r="H110" s="5">
        <v>0.7</v>
      </c>
      <c r="I110" s="9">
        <f t="shared" si="0"/>
        <v>0</v>
      </c>
      <c r="J110" s="47">
        <f t="shared" si="2"/>
        <v>0</v>
      </c>
      <c r="K110" s="56"/>
      <c r="L110" s="57"/>
      <c r="M110" s="57"/>
      <c r="N110" s="57"/>
      <c r="O110" s="58"/>
    </row>
    <row r="111" spans="1:15" ht="27.75" customHeight="1" x14ac:dyDescent="0.4">
      <c r="A111" s="39">
        <f>'全体まとめ（入力用）'!A111</f>
        <v>105</v>
      </c>
      <c r="B111" s="40">
        <f>'全体まとめ（入力用）'!B111</f>
        <v>0</v>
      </c>
      <c r="C111" s="41">
        <f>'全体まとめ（入力用）'!C111</f>
        <v>0</v>
      </c>
      <c r="D111" s="42">
        <f>'全体まとめ（入力用）'!D111</f>
        <v>0</v>
      </c>
      <c r="E111" s="44">
        <f t="shared" si="12"/>
        <v>1.4</v>
      </c>
      <c r="F111" s="5">
        <v>0.9</v>
      </c>
      <c r="G111" s="9">
        <f t="shared" si="1"/>
        <v>0</v>
      </c>
      <c r="H111" s="5">
        <v>0.7</v>
      </c>
      <c r="I111" s="9">
        <f t="shared" si="0"/>
        <v>0</v>
      </c>
      <c r="J111" s="47">
        <f t="shared" si="2"/>
        <v>0</v>
      </c>
      <c r="K111" s="56"/>
      <c r="L111" s="57"/>
      <c r="M111" s="57"/>
      <c r="N111" s="57"/>
      <c r="O111" s="58"/>
    </row>
    <row r="112" spans="1:15" ht="27.75" customHeight="1" x14ac:dyDescent="0.4">
      <c r="A112" s="39">
        <f>'全体まとめ（入力用）'!A112</f>
        <v>106</v>
      </c>
      <c r="B112" s="40">
        <f>'全体まとめ（入力用）'!B112</f>
        <v>0</v>
      </c>
      <c r="C112" s="41">
        <f>'全体まとめ（入力用）'!C112</f>
        <v>0</v>
      </c>
      <c r="D112" s="42">
        <f>'全体まとめ（入力用）'!D112</f>
        <v>0</v>
      </c>
      <c r="E112" s="44">
        <f t="shared" si="12"/>
        <v>1.4</v>
      </c>
      <c r="F112" s="5">
        <v>0.9</v>
      </c>
      <c r="G112" s="9">
        <f t="shared" si="1"/>
        <v>0</v>
      </c>
      <c r="H112" s="5">
        <v>0.7</v>
      </c>
      <c r="I112" s="9">
        <f t="shared" si="0"/>
        <v>0</v>
      </c>
      <c r="J112" s="47">
        <f t="shared" si="2"/>
        <v>0</v>
      </c>
      <c r="K112" s="56"/>
      <c r="L112" s="57"/>
      <c r="M112" s="57"/>
      <c r="N112" s="57"/>
      <c r="O112" s="58"/>
    </row>
    <row r="113" spans="1:15" ht="27.75" customHeight="1" x14ac:dyDescent="0.4">
      <c r="A113" s="39">
        <f>'全体まとめ（入力用）'!A113</f>
        <v>107</v>
      </c>
      <c r="B113" s="40">
        <f>'全体まとめ（入力用）'!B113</f>
        <v>0</v>
      </c>
      <c r="C113" s="41">
        <f>'全体まとめ（入力用）'!C113</f>
        <v>0</v>
      </c>
      <c r="D113" s="42">
        <f>'全体まとめ（入力用）'!D113</f>
        <v>0</v>
      </c>
      <c r="E113" s="44">
        <f t="shared" si="12"/>
        <v>1.4</v>
      </c>
      <c r="F113" s="5">
        <v>0.9</v>
      </c>
      <c r="G113" s="9">
        <f t="shared" si="1"/>
        <v>0</v>
      </c>
      <c r="H113" s="5">
        <v>0.7</v>
      </c>
      <c r="I113" s="9">
        <f t="shared" si="0"/>
        <v>0</v>
      </c>
      <c r="J113" s="47">
        <f t="shared" si="2"/>
        <v>0</v>
      </c>
      <c r="K113" s="56"/>
      <c r="L113" s="57"/>
      <c r="M113" s="57"/>
      <c r="N113" s="57"/>
      <c r="O113" s="58"/>
    </row>
    <row r="114" spans="1:15" ht="27.75" customHeight="1" x14ac:dyDescent="0.4">
      <c r="A114" s="39">
        <f>'全体まとめ（入力用）'!A114</f>
        <v>108</v>
      </c>
      <c r="B114" s="40">
        <f>'全体まとめ（入力用）'!B114</f>
        <v>0</v>
      </c>
      <c r="C114" s="41">
        <f>'全体まとめ（入力用）'!C114</f>
        <v>0</v>
      </c>
      <c r="D114" s="42">
        <f>'全体まとめ（入力用）'!D114</f>
        <v>0</v>
      </c>
      <c r="E114" s="44">
        <f t="shared" si="12"/>
        <v>1.4</v>
      </c>
      <c r="F114" s="5">
        <v>0.9</v>
      </c>
      <c r="G114" s="9">
        <f t="shared" si="1"/>
        <v>0</v>
      </c>
      <c r="H114" s="5">
        <v>0.7</v>
      </c>
      <c r="I114" s="9">
        <f t="shared" si="0"/>
        <v>0</v>
      </c>
      <c r="J114" s="47">
        <f t="shared" si="2"/>
        <v>0</v>
      </c>
      <c r="K114" s="56"/>
      <c r="L114" s="57"/>
      <c r="M114" s="57"/>
      <c r="N114" s="57"/>
      <c r="O114" s="58"/>
    </row>
    <row r="115" spans="1:15" ht="27.75" customHeight="1" x14ac:dyDescent="0.4">
      <c r="A115" s="39">
        <f>'全体まとめ（入力用）'!A115</f>
        <v>109</v>
      </c>
      <c r="B115" s="40">
        <f>'全体まとめ（入力用）'!B115</f>
        <v>0</v>
      </c>
      <c r="C115" s="41">
        <f>'全体まとめ（入力用）'!C115</f>
        <v>0</v>
      </c>
      <c r="D115" s="42">
        <f>'全体まとめ（入力用）'!D115</f>
        <v>0</v>
      </c>
      <c r="E115" s="44">
        <f t="shared" si="12"/>
        <v>1.4</v>
      </c>
      <c r="F115" s="5">
        <v>0.9</v>
      </c>
      <c r="G115" s="9">
        <f t="shared" si="1"/>
        <v>0</v>
      </c>
      <c r="H115" s="5">
        <v>0.7</v>
      </c>
      <c r="I115" s="9">
        <f t="shared" si="0"/>
        <v>0</v>
      </c>
      <c r="J115" s="47">
        <f t="shared" si="2"/>
        <v>0</v>
      </c>
      <c r="K115" s="56"/>
      <c r="L115" s="57"/>
      <c r="M115" s="57"/>
      <c r="N115" s="57"/>
      <c r="O115" s="58"/>
    </row>
    <row r="116" spans="1:15" ht="27.75" customHeight="1" x14ac:dyDescent="0.4">
      <c r="A116" s="39">
        <f>'全体まとめ（入力用）'!A116</f>
        <v>110</v>
      </c>
      <c r="B116" s="40">
        <f>'全体まとめ（入力用）'!B116</f>
        <v>0</v>
      </c>
      <c r="C116" s="41">
        <f>'全体まとめ（入力用）'!C116</f>
        <v>0</v>
      </c>
      <c r="D116" s="42">
        <f>'全体まとめ（入力用）'!D116</f>
        <v>0</v>
      </c>
      <c r="E116" s="44">
        <f t="shared" si="12"/>
        <v>1.4</v>
      </c>
      <c r="F116" s="5">
        <v>0.9</v>
      </c>
      <c r="G116" s="9">
        <f t="shared" si="1"/>
        <v>0</v>
      </c>
      <c r="H116" s="5">
        <v>0.7</v>
      </c>
      <c r="I116" s="9">
        <f t="shared" si="0"/>
        <v>0</v>
      </c>
      <c r="J116" s="47">
        <f t="shared" si="2"/>
        <v>0</v>
      </c>
      <c r="K116" s="56"/>
      <c r="L116" s="57"/>
      <c r="M116" s="57"/>
      <c r="N116" s="57"/>
      <c r="O116" s="58"/>
    </row>
    <row r="117" spans="1:15" ht="27.75" customHeight="1" x14ac:dyDescent="0.4">
      <c r="A117" s="39">
        <f>'全体まとめ（入力用）'!A117</f>
        <v>111</v>
      </c>
      <c r="B117" s="40">
        <f>'全体まとめ（入力用）'!B117</f>
        <v>0</v>
      </c>
      <c r="C117" s="41">
        <f>'全体まとめ（入力用）'!C117</f>
        <v>0</v>
      </c>
      <c r="D117" s="42">
        <f>'全体まとめ（入力用）'!D117</f>
        <v>0</v>
      </c>
      <c r="E117" s="44">
        <f t="shared" si="12"/>
        <v>1.4</v>
      </c>
      <c r="F117" s="5">
        <v>0.9</v>
      </c>
      <c r="G117" s="9">
        <f t="shared" si="1"/>
        <v>0</v>
      </c>
      <c r="H117" s="5">
        <v>0.7</v>
      </c>
      <c r="I117" s="9">
        <f t="shared" si="0"/>
        <v>0</v>
      </c>
      <c r="J117" s="47">
        <f t="shared" si="2"/>
        <v>0</v>
      </c>
      <c r="K117" s="56"/>
      <c r="L117" s="57"/>
      <c r="M117" s="57"/>
      <c r="N117" s="57"/>
      <c r="O117" s="58"/>
    </row>
    <row r="118" spans="1:15" ht="27.75" customHeight="1" x14ac:dyDescent="0.4">
      <c r="A118" s="39">
        <f>'全体まとめ（入力用）'!A118</f>
        <v>112</v>
      </c>
      <c r="B118" s="40">
        <f>'全体まとめ（入力用）'!B118</f>
        <v>0</v>
      </c>
      <c r="C118" s="41">
        <f>'全体まとめ（入力用）'!C118</f>
        <v>0</v>
      </c>
      <c r="D118" s="42">
        <f>'全体まとめ（入力用）'!D118</f>
        <v>0</v>
      </c>
      <c r="E118" s="44">
        <f t="shared" si="12"/>
        <v>1.4</v>
      </c>
      <c r="F118" s="5">
        <v>0.9</v>
      </c>
      <c r="G118" s="9">
        <f t="shared" si="1"/>
        <v>0</v>
      </c>
      <c r="H118" s="5">
        <v>0.7</v>
      </c>
      <c r="I118" s="9">
        <f t="shared" si="0"/>
        <v>0</v>
      </c>
      <c r="J118" s="47">
        <f t="shared" si="2"/>
        <v>0</v>
      </c>
      <c r="K118" s="56"/>
      <c r="L118" s="57"/>
      <c r="M118" s="57"/>
      <c r="N118" s="57"/>
      <c r="O118" s="58"/>
    </row>
    <row r="119" spans="1:15" ht="27.75" customHeight="1" x14ac:dyDescent="0.4">
      <c r="A119" s="39">
        <f>'全体まとめ（入力用）'!A119</f>
        <v>113</v>
      </c>
      <c r="B119" s="40">
        <f>'全体まとめ（入力用）'!B119</f>
        <v>0</v>
      </c>
      <c r="C119" s="41">
        <f>'全体まとめ（入力用）'!C119</f>
        <v>0</v>
      </c>
      <c r="D119" s="42">
        <f>'全体まとめ（入力用）'!D119</f>
        <v>0</v>
      </c>
      <c r="E119" s="44">
        <f t="shared" si="12"/>
        <v>1.4</v>
      </c>
      <c r="F119" s="5">
        <v>0.9</v>
      </c>
      <c r="G119" s="9">
        <f t="shared" si="1"/>
        <v>0</v>
      </c>
      <c r="H119" s="5">
        <v>0.7</v>
      </c>
      <c r="I119" s="9">
        <f t="shared" si="0"/>
        <v>0</v>
      </c>
      <c r="J119" s="47">
        <f t="shared" si="2"/>
        <v>0</v>
      </c>
      <c r="K119" s="56"/>
      <c r="L119" s="57"/>
      <c r="M119" s="57"/>
      <c r="N119" s="57"/>
      <c r="O119" s="58"/>
    </row>
    <row r="120" spans="1:15" ht="27.75" customHeight="1" x14ac:dyDescent="0.4">
      <c r="A120" s="39">
        <f>'全体まとめ（入力用）'!A120</f>
        <v>114</v>
      </c>
      <c r="B120" s="40">
        <f>'全体まとめ（入力用）'!B120</f>
        <v>0</v>
      </c>
      <c r="C120" s="41">
        <f>'全体まとめ（入力用）'!C120</f>
        <v>0</v>
      </c>
      <c r="D120" s="42">
        <f>'全体まとめ（入力用）'!D120</f>
        <v>0</v>
      </c>
      <c r="E120" s="44">
        <f t="shared" si="12"/>
        <v>1.4</v>
      </c>
      <c r="F120" s="5">
        <v>0.9</v>
      </c>
      <c r="G120" s="9">
        <f t="shared" si="1"/>
        <v>0</v>
      </c>
      <c r="H120" s="5">
        <v>0.7</v>
      </c>
      <c r="I120" s="9">
        <f t="shared" si="0"/>
        <v>0</v>
      </c>
      <c r="J120" s="47">
        <f t="shared" si="2"/>
        <v>0</v>
      </c>
      <c r="K120" s="56"/>
      <c r="L120" s="57"/>
      <c r="M120" s="57"/>
      <c r="N120" s="57"/>
      <c r="O120" s="58"/>
    </row>
    <row r="121" spans="1:15" ht="27.75" customHeight="1" thickBot="1" x14ac:dyDescent="0.45">
      <c r="A121" s="80" t="s">
        <v>11</v>
      </c>
      <c r="B121" s="81"/>
      <c r="C121" s="37"/>
      <c r="D121" s="10"/>
      <c r="E121" s="38"/>
      <c r="F121" s="6"/>
      <c r="G121" s="10"/>
      <c r="H121" s="6"/>
      <c r="I121" s="10"/>
      <c r="J121" s="48">
        <f>SUM(J7:J120)</f>
        <v>0</v>
      </c>
      <c r="K121" s="49"/>
      <c r="L121" s="50"/>
      <c r="M121" s="50"/>
      <c r="N121" s="50"/>
      <c r="O121" s="51"/>
    </row>
  </sheetData>
  <mergeCells count="6">
    <mergeCell ref="K5:O6"/>
    <mergeCell ref="C3:J3"/>
    <mergeCell ref="A121:B121"/>
    <mergeCell ref="A5:A6"/>
    <mergeCell ref="B5:B6"/>
    <mergeCell ref="C5:J5"/>
  </mergeCells>
  <phoneticPr fontId="1"/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21"/>
  <sheetViews>
    <sheetView topLeftCell="A31" workbookViewId="0">
      <selection activeCell="H126" sqref="H126"/>
    </sheetView>
  </sheetViews>
  <sheetFormatPr defaultRowHeight="18.75" x14ac:dyDescent="0.4"/>
  <cols>
    <col min="1" max="1" width="5.5" customWidth="1"/>
    <col min="2" max="2" width="13.875" customWidth="1"/>
    <col min="3" max="4" width="11.125" bestFit="1" customWidth="1"/>
    <col min="5" max="5" width="7.625" customWidth="1"/>
    <col min="6" max="6" width="7.75" customWidth="1"/>
    <col min="7" max="7" width="10.125" customWidth="1"/>
    <col min="8" max="8" width="7.125" customWidth="1"/>
    <col min="9" max="9" width="0" hidden="1" customWidth="1"/>
    <col min="10" max="10" width="10" bestFit="1" customWidth="1"/>
    <col min="11" max="15" width="15" customWidth="1"/>
  </cols>
  <sheetData>
    <row r="1" spans="1:15" x14ac:dyDescent="0.4">
      <c r="A1" t="s">
        <v>14</v>
      </c>
    </row>
    <row r="2" spans="1:15" ht="26.25" thickBot="1" x14ac:dyDescent="0.45">
      <c r="B2" s="1" t="s">
        <v>18</v>
      </c>
    </row>
    <row r="3" spans="1:15" ht="27.75" customHeight="1" thickBot="1" x14ac:dyDescent="0.45">
      <c r="A3" s="2" t="s">
        <v>0</v>
      </c>
      <c r="B3" s="61"/>
      <c r="C3" s="82">
        <f>'全体まとめ（入力用）'!C3:K3</f>
        <v>0</v>
      </c>
      <c r="D3" s="83"/>
      <c r="E3" s="83"/>
      <c r="F3" s="83"/>
      <c r="G3" s="83"/>
      <c r="H3" s="83"/>
      <c r="I3" s="83"/>
      <c r="J3" s="84"/>
    </row>
    <row r="4" spans="1:15" ht="19.5" thickBot="1" x14ac:dyDescent="0.45">
      <c r="G4" t="s">
        <v>19</v>
      </c>
    </row>
    <row r="5" spans="1:15" x14ac:dyDescent="0.4">
      <c r="A5" s="69" t="s">
        <v>1</v>
      </c>
      <c r="B5" s="77" t="s">
        <v>2</v>
      </c>
      <c r="C5" s="73" t="s">
        <v>10</v>
      </c>
      <c r="D5" s="74"/>
      <c r="E5" s="74"/>
      <c r="F5" s="74"/>
      <c r="G5" s="74"/>
      <c r="H5" s="74"/>
      <c r="I5" s="74"/>
      <c r="J5" s="75"/>
      <c r="K5" s="69" t="s">
        <v>20</v>
      </c>
      <c r="L5" s="76"/>
      <c r="M5" s="76"/>
      <c r="N5" s="76"/>
      <c r="O5" s="77"/>
    </row>
    <row r="6" spans="1:15" ht="73.5" customHeight="1" thickBot="1" x14ac:dyDescent="0.45">
      <c r="A6" s="70"/>
      <c r="B6" s="79"/>
      <c r="C6" s="45" t="s">
        <v>4</v>
      </c>
      <c r="D6" s="20" t="s">
        <v>5</v>
      </c>
      <c r="E6" s="20" t="s">
        <v>6</v>
      </c>
      <c r="F6" s="20" t="s">
        <v>7</v>
      </c>
      <c r="G6" s="20" t="s">
        <v>9</v>
      </c>
      <c r="H6" s="20" t="s">
        <v>8</v>
      </c>
      <c r="I6" s="20" t="s">
        <v>13</v>
      </c>
      <c r="J6" s="28" t="s">
        <v>13</v>
      </c>
      <c r="K6" s="70"/>
      <c r="L6" s="78"/>
      <c r="M6" s="78"/>
      <c r="N6" s="78"/>
      <c r="O6" s="79"/>
    </row>
    <row r="7" spans="1:15" ht="27.75" customHeight="1" x14ac:dyDescent="0.4">
      <c r="A7" s="12">
        <f>'全体まとめ（入力用）'!A7</f>
        <v>1</v>
      </c>
      <c r="B7" s="52">
        <f>'全体まとめ（入力用）'!B7</f>
        <v>0</v>
      </c>
      <c r="C7" s="29">
        <f>'全体まとめ（入力用）'!K7</f>
        <v>0</v>
      </c>
      <c r="D7" s="13">
        <f>'全体まとめ（入力用）'!L7</f>
        <v>0</v>
      </c>
      <c r="E7" s="14">
        <f>'全体まとめ（入力用）'!M7</f>
        <v>0</v>
      </c>
      <c r="F7" s="15">
        <v>0.9</v>
      </c>
      <c r="G7" s="16" t="e">
        <f>D7-(D7/E7/F7)</f>
        <v>#DIV/0!</v>
      </c>
      <c r="H7" s="15">
        <v>0.7</v>
      </c>
      <c r="I7" s="16" t="e">
        <f>G7*H7</f>
        <v>#DIV/0!</v>
      </c>
      <c r="J7" s="59" t="e">
        <f>ROUNDDOWN(I7,-3)</f>
        <v>#DIV/0!</v>
      </c>
      <c r="K7" s="53"/>
      <c r="L7" s="54"/>
      <c r="M7" s="54"/>
      <c r="N7" s="54"/>
      <c r="O7" s="55"/>
    </row>
    <row r="8" spans="1:15" ht="27.75" customHeight="1" x14ac:dyDescent="0.4">
      <c r="A8" s="12">
        <f>'全体まとめ（入力用）'!A8</f>
        <v>2</v>
      </c>
      <c r="B8" s="52">
        <f>'全体まとめ（入力用）'!B8</f>
        <v>0</v>
      </c>
      <c r="C8" s="29">
        <f>'全体まとめ（入力用）'!K8</f>
        <v>0</v>
      </c>
      <c r="D8" s="13">
        <f>'全体まとめ（入力用）'!L8</f>
        <v>0</v>
      </c>
      <c r="E8" s="14">
        <f>E7</f>
        <v>0</v>
      </c>
      <c r="F8" s="5">
        <v>0.9</v>
      </c>
      <c r="G8" s="9" t="e">
        <f t="shared" ref="G8:G120" si="0">D8-(D8/E8/F8)</f>
        <v>#DIV/0!</v>
      </c>
      <c r="H8" s="5">
        <v>0.7</v>
      </c>
      <c r="I8" s="9" t="e">
        <f t="shared" ref="I8:I120" si="1">G8*H8</f>
        <v>#DIV/0!</v>
      </c>
      <c r="J8" s="59" t="e">
        <f t="shared" ref="J8:J120" si="2">ROUNDDOWN(I8,-3)</f>
        <v>#DIV/0!</v>
      </c>
      <c r="K8" s="56"/>
      <c r="L8" s="57"/>
      <c r="M8" s="57"/>
      <c r="N8" s="57"/>
      <c r="O8" s="58"/>
    </row>
    <row r="9" spans="1:15" ht="27.75" customHeight="1" x14ac:dyDescent="0.4">
      <c r="A9" s="12">
        <f>'全体まとめ（入力用）'!A9</f>
        <v>3</v>
      </c>
      <c r="B9" s="52">
        <f>'全体まとめ（入力用）'!B9</f>
        <v>0</v>
      </c>
      <c r="C9" s="29">
        <f>'全体まとめ（入力用）'!K9</f>
        <v>0</v>
      </c>
      <c r="D9" s="13">
        <f>'全体まとめ（入力用）'!L9</f>
        <v>0</v>
      </c>
      <c r="E9" s="14">
        <f t="shared" ref="E9:E64" si="3">E8</f>
        <v>0</v>
      </c>
      <c r="F9" s="5">
        <v>0.9</v>
      </c>
      <c r="G9" s="9" t="e">
        <f t="shared" ref="G9:G64" si="4">D9-(D9/E9/F9)</f>
        <v>#DIV/0!</v>
      </c>
      <c r="H9" s="5">
        <v>0.7</v>
      </c>
      <c r="I9" s="9" t="e">
        <f t="shared" ref="I9:I64" si="5">G9*H9</f>
        <v>#DIV/0!</v>
      </c>
      <c r="J9" s="59" t="e">
        <f t="shared" si="2"/>
        <v>#DIV/0!</v>
      </c>
      <c r="K9" s="56"/>
      <c r="L9" s="57"/>
      <c r="M9" s="57"/>
      <c r="N9" s="57"/>
      <c r="O9" s="58"/>
    </row>
    <row r="10" spans="1:15" ht="27.75" customHeight="1" x14ac:dyDescent="0.4">
      <c r="A10" s="12">
        <f>'全体まとめ（入力用）'!A10</f>
        <v>4</v>
      </c>
      <c r="B10" s="52">
        <f>'全体まとめ（入力用）'!B10</f>
        <v>0</v>
      </c>
      <c r="C10" s="29">
        <f>'全体まとめ（入力用）'!K10</f>
        <v>0</v>
      </c>
      <c r="D10" s="13">
        <f>'全体まとめ（入力用）'!L10</f>
        <v>0</v>
      </c>
      <c r="E10" s="14">
        <f t="shared" si="3"/>
        <v>0</v>
      </c>
      <c r="F10" s="5">
        <v>0.9</v>
      </c>
      <c r="G10" s="9" t="e">
        <f t="shared" si="4"/>
        <v>#DIV/0!</v>
      </c>
      <c r="H10" s="5">
        <v>0.7</v>
      </c>
      <c r="I10" s="9" t="e">
        <f t="shared" si="5"/>
        <v>#DIV/0!</v>
      </c>
      <c r="J10" s="59" t="e">
        <f t="shared" si="2"/>
        <v>#DIV/0!</v>
      </c>
      <c r="K10" s="56"/>
      <c r="L10" s="57"/>
      <c r="M10" s="57"/>
      <c r="N10" s="57"/>
      <c r="O10" s="58"/>
    </row>
    <row r="11" spans="1:15" ht="27.75" customHeight="1" x14ac:dyDescent="0.4">
      <c r="A11" s="12">
        <f>'全体まとめ（入力用）'!A11</f>
        <v>5</v>
      </c>
      <c r="B11" s="52">
        <f>'全体まとめ（入力用）'!B11</f>
        <v>0</v>
      </c>
      <c r="C11" s="29">
        <f>'全体まとめ（入力用）'!K11</f>
        <v>0</v>
      </c>
      <c r="D11" s="13">
        <f>'全体まとめ（入力用）'!L11</f>
        <v>0</v>
      </c>
      <c r="E11" s="14">
        <f t="shared" si="3"/>
        <v>0</v>
      </c>
      <c r="F11" s="5">
        <v>0.9</v>
      </c>
      <c r="G11" s="9" t="e">
        <f t="shared" si="4"/>
        <v>#DIV/0!</v>
      </c>
      <c r="H11" s="5">
        <v>0.7</v>
      </c>
      <c r="I11" s="9" t="e">
        <f t="shared" si="5"/>
        <v>#DIV/0!</v>
      </c>
      <c r="J11" s="59" t="e">
        <f t="shared" si="2"/>
        <v>#DIV/0!</v>
      </c>
      <c r="K11" s="56"/>
      <c r="L11" s="57"/>
      <c r="M11" s="57"/>
      <c r="N11" s="57"/>
      <c r="O11" s="58"/>
    </row>
    <row r="12" spans="1:15" ht="27.75" customHeight="1" x14ac:dyDescent="0.4">
      <c r="A12" s="12">
        <f>'全体まとめ（入力用）'!A12</f>
        <v>6</v>
      </c>
      <c r="B12" s="52">
        <f>'全体まとめ（入力用）'!B12</f>
        <v>0</v>
      </c>
      <c r="C12" s="29">
        <f>'全体まとめ（入力用）'!K12</f>
        <v>0</v>
      </c>
      <c r="D12" s="13">
        <f>'全体まとめ（入力用）'!L12</f>
        <v>0</v>
      </c>
      <c r="E12" s="14">
        <f t="shared" si="3"/>
        <v>0</v>
      </c>
      <c r="F12" s="5">
        <v>0.9</v>
      </c>
      <c r="G12" s="9" t="e">
        <f t="shared" si="4"/>
        <v>#DIV/0!</v>
      </c>
      <c r="H12" s="5">
        <v>0.7</v>
      </c>
      <c r="I12" s="9" t="e">
        <f t="shared" si="5"/>
        <v>#DIV/0!</v>
      </c>
      <c r="J12" s="59" t="e">
        <f t="shared" si="2"/>
        <v>#DIV/0!</v>
      </c>
      <c r="K12" s="56"/>
      <c r="L12" s="57"/>
      <c r="M12" s="57"/>
      <c r="N12" s="57"/>
      <c r="O12" s="58"/>
    </row>
    <row r="13" spans="1:15" ht="27.75" customHeight="1" x14ac:dyDescent="0.4">
      <c r="A13" s="12">
        <f>'全体まとめ（入力用）'!A13</f>
        <v>7</v>
      </c>
      <c r="B13" s="52">
        <f>'全体まとめ（入力用）'!B13</f>
        <v>0</v>
      </c>
      <c r="C13" s="29">
        <f>'全体まとめ（入力用）'!K13</f>
        <v>0</v>
      </c>
      <c r="D13" s="13">
        <f>'全体まとめ（入力用）'!L13</f>
        <v>0</v>
      </c>
      <c r="E13" s="14">
        <f t="shared" si="3"/>
        <v>0</v>
      </c>
      <c r="F13" s="5">
        <v>0.9</v>
      </c>
      <c r="G13" s="9" t="e">
        <f t="shared" si="4"/>
        <v>#DIV/0!</v>
      </c>
      <c r="H13" s="5">
        <v>0.7</v>
      </c>
      <c r="I13" s="9" t="e">
        <f t="shared" si="5"/>
        <v>#DIV/0!</v>
      </c>
      <c r="J13" s="59" t="e">
        <f t="shared" si="2"/>
        <v>#DIV/0!</v>
      </c>
      <c r="K13" s="56"/>
      <c r="L13" s="57"/>
      <c r="M13" s="57"/>
      <c r="N13" s="57"/>
      <c r="O13" s="58"/>
    </row>
    <row r="14" spans="1:15" ht="27.75" customHeight="1" x14ac:dyDescent="0.4">
      <c r="A14" s="12">
        <f>'全体まとめ（入力用）'!A14</f>
        <v>8</v>
      </c>
      <c r="B14" s="52">
        <f>'全体まとめ（入力用）'!B14</f>
        <v>0</v>
      </c>
      <c r="C14" s="29">
        <f>'全体まとめ（入力用）'!K14</f>
        <v>0</v>
      </c>
      <c r="D14" s="13">
        <f>'全体まとめ（入力用）'!L14</f>
        <v>0</v>
      </c>
      <c r="E14" s="14">
        <f t="shared" si="3"/>
        <v>0</v>
      </c>
      <c r="F14" s="5">
        <v>0.9</v>
      </c>
      <c r="G14" s="9" t="e">
        <f t="shared" si="4"/>
        <v>#DIV/0!</v>
      </c>
      <c r="H14" s="5">
        <v>0.7</v>
      </c>
      <c r="I14" s="9" t="e">
        <f t="shared" si="5"/>
        <v>#DIV/0!</v>
      </c>
      <c r="J14" s="59" t="e">
        <f t="shared" si="2"/>
        <v>#DIV/0!</v>
      </c>
      <c r="K14" s="56"/>
      <c r="L14" s="57"/>
      <c r="M14" s="57"/>
      <c r="N14" s="57"/>
      <c r="O14" s="58"/>
    </row>
    <row r="15" spans="1:15" ht="27.75" customHeight="1" x14ac:dyDescent="0.4">
      <c r="A15" s="12">
        <f>'全体まとめ（入力用）'!A15</f>
        <v>9</v>
      </c>
      <c r="B15" s="52">
        <f>'全体まとめ（入力用）'!B15</f>
        <v>0</v>
      </c>
      <c r="C15" s="29">
        <f>'全体まとめ（入力用）'!K15</f>
        <v>0</v>
      </c>
      <c r="D15" s="13">
        <f>'全体まとめ（入力用）'!L15</f>
        <v>0</v>
      </c>
      <c r="E15" s="14">
        <f t="shared" si="3"/>
        <v>0</v>
      </c>
      <c r="F15" s="5">
        <v>0.9</v>
      </c>
      <c r="G15" s="9" t="e">
        <f t="shared" si="4"/>
        <v>#DIV/0!</v>
      </c>
      <c r="H15" s="5">
        <v>0.7</v>
      </c>
      <c r="I15" s="9" t="e">
        <f t="shared" si="5"/>
        <v>#DIV/0!</v>
      </c>
      <c r="J15" s="59" t="e">
        <f t="shared" si="2"/>
        <v>#DIV/0!</v>
      </c>
      <c r="K15" s="56"/>
      <c r="L15" s="57"/>
      <c r="M15" s="57"/>
      <c r="N15" s="57"/>
      <c r="O15" s="58"/>
    </row>
    <row r="16" spans="1:15" ht="27.75" customHeight="1" x14ac:dyDescent="0.4">
      <c r="A16" s="12">
        <f>'全体まとめ（入力用）'!A16</f>
        <v>10</v>
      </c>
      <c r="B16" s="52">
        <f>'全体まとめ（入力用）'!B16</f>
        <v>0</v>
      </c>
      <c r="C16" s="29">
        <f>'全体まとめ（入力用）'!K16</f>
        <v>0</v>
      </c>
      <c r="D16" s="13">
        <f>'全体まとめ（入力用）'!L16</f>
        <v>0</v>
      </c>
      <c r="E16" s="14">
        <f t="shared" si="3"/>
        <v>0</v>
      </c>
      <c r="F16" s="5">
        <v>0.9</v>
      </c>
      <c r="G16" s="9" t="e">
        <f t="shared" si="4"/>
        <v>#DIV/0!</v>
      </c>
      <c r="H16" s="5">
        <v>0.7</v>
      </c>
      <c r="I16" s="9" t="e">
        <f t="shared" si="5"/>
        <v>#DIV/0!</v>
      </c>
      <c r="J16" s="59" t="e">
        <f t="shared" si="2"/>
        <v>#DIV/0!</v>
      </c>
      <c r="K16" s="56"/>
      <c r="L16" s="57"/>
      <c r="M16" s="57"/>
      <c r="N16" s="57"/>
      <c r="O16" s="58"/>
    </row>
    <row r="17" spans="1:15" ht="27.75" customHeight="1" x14ac:dyDescent="0.4">
      <c r="A17" s="12">
        <f>'全体まとめ（入力用）'!A17</f>
        <v>11</v>
      </c>
      <c r="B17" s="52">
        <f>'全体まとめ（入力用）'!B17</f>
        <v>0</v>
      </c>
      <c r="C17" s="29">
        <f>'全体まとめ（入力用）'!K17</f>
        <v>0</v>
      </c>
      <c r="D17" s="13">
        <f>'全体まとめ（入力用）'!L17</f>
        <v>0</v>
      </c>
      <c r="E17" s="14">
        <f t="shared" si="3"/>
        <v>0</v>
      </c>
      <c r="F17" s="5">
        <v>0.9</v>
      </c>
      <c r="G17" s="9" t="e">
        <f t="shared" si="4"/>
        <v>#DIV/0!</v>
      </c>
      <c r="H17" s="5">
        <v>0.7</v>
      </c>
      <c r="I17" s="9" t="e">
        <f t="shared" si="5"/>
        <v>#DIV/0!</v>
      </c>
      <c r="J17" s="59" t="e">
        <f t="shared" si="2"/>
        <v>#DIV/0!</v>
      </c>
      <c r="K17" s="56"/>
      <c r="L17" s="57"/>
      <c r="M17" s="57"/>
      <c r="N17" s="57"/>
      <c r="O17" s="58"/>
    </row>
    <row r="18" spans="1:15" ht="27.75" customHeight="1" x14ac:dyDescent="0.4">
      <c r="A18" s="12">
        <f>'全体まとめ（入力用）'!A18</f>
        <v>12</v>
      </c>
      <c r="B18" s="52">
        <f>'全体まとめ（入力用）'!B18</f>
        <v>0</v>
      </c>
      <c r="C18" s="29">
        <f>'全体まとめ（入力用）'!K18</f>
        <v>0</v>
      </c>
      <c r="D18" s="13">
        <f>'全体まとめ（入力用）'!L18</f>
        <v>0</v>
      </c>
      <c r="E18" s="14">
        <f t="shared" si="3"/>
        <v>0</v>
      </c>
      <c r="F18" s="5">
        <v>0.9</v>
      </c>
      <c r="G18" s="9" t="e">
        <f t="shared" si="4"/>
        <v>#DIV/0!</v>
      </c>
      <c r="H18" s="5">
        <v>0.7</v>
      </c>
      <c r="I18" s="9" t="e">
        <f t="shared" si="5"/>
        <v>#DIV/0!</v>
      </c>
      <c r="J18" s="59" t="e">
        <f t="shared" si="2"/>
        <v>#DIV/0!</v>
      </c>
      <c r="K18" s="56"/>
      <c r="L18" s="57"/>
      <c r="M18" s="57"/>
      <c r="N18" s="57"/>
      <c r="O18" s="58"/>
    </row>
    <row r="19" spans="1:15" ht="27.75" customHeight="1" x14ac:dyDescent="0.4">
      <c r="A19" s="12">
        <f>'全体まとめ（入力用）'!A19</f>
        <v>13</v>
      </c>
      <c r="B19" s="52">
        <f>'全体まとめ（入力用）'!B19</f>
        <v>0</v>
      </c>
      <c r="C19" s="29">
        <f>'全体まとめ（入力用）'!K19</f>
        <v>0</v>
      </c>
      <c r="D19" s="13">
        <f>'全体まとめ（入力用）'!L19</f>
        <v>0</v>
      </c>
      <c r="E19" s="14">
        <f t="shared" si="3"/>
        <v>0</v>
      </c>
      <c r="F19" s="5">
        <v>0.9</v>
      </c>
      <c r="G19" s="9" t="e">
        <f t="shared" si="4"/>
        <v>#DIV/0!</v>
      </c>
      <c r="H19" s="5">
        <v>0.7</v>
      </c>
      <c r="I19" s="9" t="e">
        <f t="shared" si="5"/>
        <v>#DIV/0!</v>
      </c>
      <c r="J19" s="59" t="e">
        <f t="shared" si="2"/>
        <v>#DIV/0!</v>
      </c>
      <c r="K19" s="56"/>
      <c r="L19" s="57"/>
      <c r="M19" s="57"/>
      <c r="N19" s="57"/>
      <c r="O19" s="58"/>
    </row>
    <row r="20" spans="1:15" ht="27.75" customHeight="1" x14ac:dyDescent="0.4">
      <c r="A20" s="12">
        <f>'全体まとめ（入力用）'!A20</f>
        <v>14</v>
      </c>
      <c r="B20" s="52">
        <f>'全体まとめ（入力用）'!B20</f>
        <v>0</v>
      </c>
      <c r="C20" s="29">
        <f>'全体まとめ（入力用）'!K20</f>
        <v>0</v>
      </c>
      <c r="D20" s="13">
        <f>'全体まとめ（入力用）'!L20</f>
        <v>0</v>
      </c>
      <c r="E20" s="14">
        <f t="shared" si="3"/>
        <v>0</v>
      </c>
      <c r="F20" s="5">
        <v>0.9</v>
      </c>
      <c r="G20" s="9" t="e">
        <f t="shared" si="4"/>
        <v>#DIV/0!</v>
      </c>
      <c r="H20" s="5">
        <v>0.7</v>
      </c>
      <c r="I20" s="9" t="e">
        <f t="shared" si="5"/>
        <v>#DIV/0!</v>
      </c>
      <c r="J20" s="59" t="e">
        <f t="shared" si="2"/>
        <v>#DIV/0!</v>
      </c>
      <c r="K20" s="56"/>
      <c r="L20" s="57"/>
      <c r="M20" s="57"/>
      <c r="N20" s="57"/>
      <c r="O20" s="58"/>
    </row>
    <row r="21" spans="1:15" ht="27.75" customHeight="1" x14ac:dyDescent="0.4">
      <c r="A21" s="12">
        <f>'全体まとめ（入力用）'!A21</f>
        <v>15</v>
      </c>
      <c r="B21" s="52">
        <f>'全体まとめ（入力用）'!B21</f>
        <v>0</v>
      </c>
      <c r="C21" s="29">
        <f>'全体まとめ（入力用）'!K21</f>
        <v>0</v>
      </c>
      <c r="D21" s="13">
        <f>'全体まとめ（入力用）'!L21</f>
        <v>0</v>
      </c>
      <c r="E21" s="14">
        <f t="shared" si="3"/>
        <v>0</v>
      </c>
      <c r="F21" s="5">
        <v>0.9</v>
      </c>
      <c r="G21" s="9" t="e">
        <f t="shared" si="4"/>
        <v>#DIV/0!</v>
      </c>
      <c r="H21" s="5">
        <v>0.7</v>
      </c>
      <c r="I21" s="9" t="e">
        <f t="shared" si="5"/>
        <v>#DIV/0!</v>
      </c>
      <c r="J21" s="59" t="e">
        <f t="shared" si="2"/>
        <v>#DIV/0!</v>
      </c>
      <c r="K21" s="56"/>
      <c r="L21" s="57"/>
      <c r="M21" s="57"/>
      <c r="N21" s="57"/>
      <c r="O21" s="58"/>
    </row>
    <row r="22" spans="1:15" ht="27.75" customHeight="1" x14ac:dyDescent="0.4">
      <c r="A22" s="12">
        <f>'全体まとめ（入力用）'!A22</f>
        <v>16</v>
      </c>
      <c r="B22" s="52">
        <f>'全体まとめ（入力用）'!B22</f>
        <v>0</v>
      </c>
      <c r="C22" s="29">
        <f>'全体まとめ（入力用）'!K22</f>
        <v>0</v>
      </c>
      <c r="D22" s="13">
        <f>'全体まとめ（入力用）'!L22</f>
        <v>0</v>
      </c>
      <c r="E22" s="14">
        <f t="shared" si="3"/>
        <v>0</v>
      </c>
      <c r="F22" s="5">
        <v>0.9</v>
      </c>
      <c r="G22" s="9" t="e">
        <f t="shared" si="4"/>
        <v>#DIV/0!</v>
      </c>
      <c r="H22" s="5">
        <v>0.7</v>
      </c>
      <c r="I22" s="9" t="e">
        <f t="shared" si="5"/>
        <v>#DIV/0!</v>
      </c>
      <c r="J22" s="59" t="e">
        <f t="shared" si="2"/>
        <v>#DIV/0!</v>
      </c>
      <c r="K22" s="56"/>
      <c r="L22" s="57"/>
      <c r="M22" s="57"/>
      <c r="N22" s="57"/>
      <c r="O22" s="58"/>
    </row>
    <row r="23" spans="1:15" ht="27.75" customHeight="1" x14ac:dyDescent="0.4">
      <c r="A23" s="12">
        <f>'全体まとめ（入力用）'!A23</f>
        <v>17</v>
      </c>
      <c r="B23" s="52">
        <f>'全体まとめ（入力用）'!B23</f>
        <v>0</v>
      </c>
      <c r="C23" s="29">
        <f>'全体まとめ（入力用）'!K23</f>
        <v>0</v>
      </c>
      <c r="D23" s="13">
        <f>'全体まとめ（入力用）'!L23</f>
        <v>0</v>
      </c>
      <c r="E23" s="14">
        <f t="shared" si="3"/>
        <v>0</v>
      </c>
      <c r="F23" s="5">
        <v>0.9</v>
      </c>
      <c r="G23" s="9" t="e">
        <f t="shared" si="4"/>
        <v>#DIV/0!</v>
      </c>
      <c r="H23" s="5">
        <v>0.7</v>
      </c>
      <c r="I23" s="9" t="e">
        <f t="shared" si="5"/>
        <v>#DIV/0!</v>
      </c>
      <c r="J23" s="59" t="e">
        <f t="shared" si="2"/>
        <v>#DIV/0!</v>
      </c>
      <c r="K23" s="56"/>
      <c r="L23" s="57"/>
      <c r="M23" s="57"/>
      <c r="N23" s="57"/>
      <c r="O23" s="58"/>
    </row>
    <row r="24" spans="1:15" ht="27.75" customHeight="1" x14ac:dyDescent="0.4">
      <c r="A24" s="12">
        <f>'全体まとめ（入力用）'!A24</f>
        <v>18</v>
      </c>
      <c r="B24" s="52">
        <f>'全体まとめ（入力用）'!B24</f>
        <v>0</v>
      </c>
      <c r="C24" s="29">
        <f>'全体まとめ（入力用）'!K24</f>
        <v>0</v>
      </c>
      <c r="D24" s="13">
        <f>'全体まとめ（入力用）'!L24</f>
        <v>0</v>
      </c>
      <c r="E24" s="14">
        <f t="shared" si="3"/>
        <v>0</v>
      </c>
      <c r="F24" s="5">
        <v>0.9</v>
      </c>
      <c r="G24" s="9" t="e">
        <f t="shared" si="4"/>
        <v>#DIV/0!</v>
      </c>
      <c r="H24" s="5">
        <v>0.7</v>
      </c>
      <c r="I24" s="9" t="e">
        <f t="shared" si="5"/>
        <v>#DIV/0!</v>
      </c>
      <c r="J24" s="59" t="e">
        <f t="shared" si="2"/>
        <v>#DIV/0!</v>
      </c>
      <c r="K24" s="56"/>
      <c r="L24" s="57"/>
      <c r="M24" s="57"/>
      <c r="N24" s="57"/>
      <c r="O24" s="58"/>
    </row>
    <row r="25" spans="1:15" ht="27.75" customHeight="1" x14ac:dyDescent="0.4">
      <c r="A25" s="12">
        <f>'全体まとめ（入力用）'!A25</f>
        <v>19</v>
      </c>
      <c r="B25" s="52">
        <f>'全体まとめ（入力用）'!B25</f>
        <v>0</v>
      </c>
      <c r="C25" s="29">
        <f>'全体まとめ（入力用）'!K25</f>
        <v>0</v>
      </c>
      <c r="D25" s="13">
        <f>'全体まとめ（入力用）'!L25</f>
        <v>0</v>
      </c>
      <c r="E25" s="14">
        <f t="shared" si="3"/>
        <v>0</v>
      </c>
      <c r="F25" s="5">
        <v>0.9</v>
      </c>
      <c r="G25" s="9" t="e">
        <f t="shared" si="4"/>
        <v>#DIV/0!</v>
      </c>
      <c r="H25" s="5">
        <v>0.7</v>
      </c>
      <c r="I25" s="9" t="e">
        <f t="shared" si="5"/>
        <v>#DIV/0!</v>
      </c>
      <c r="J25" s="59" t="e">
        <f t="shared" si="2"/>
        <v>#DIV/0!</v>
      </c>
      <c r="K25" s="56"/>
      <c r="L25" s="57"/>
      <c r="M25" s="57"/>
      <c r="N25" s="57"/>
      <c r="O25" s="58"/>
    </row>
    <row r="26" spans="1:15" ht="27.75" customHeight="1" x14ac:dyDescent="0.4">
      <c r="A26" s="12">
        <f>'全体まとめ（入力用）'!A26</f>
        <v>20</v>
      </c>
      <c r="B26" s="52">
        <f>'全体まとめ（入力用）'!B26</f>
        <v>0</v>
      </c>
      <c r="C26" s="29">
        <f>'全体まとめ（入力用）'!K26</f>
        <v>0</v>
      </c>
      <c r="D26" s="13">
        <f>'全体まとめ（入力用）'!L26</f>
        <v>0</v>
      </c>
      <c r="E26" s="14">
        <f t="shared" si="3"/>
        <v>0</v>
      </c>
      <c r="F26" s="5">
        <v>0.9</v>
      </c>
      <c r="G26" s="9" t="e">
        <f t="shared" si="4"/>
        <v>#DIV/0!</v>
      </c>
      <c r="H26" s="5">
        <v>0.7</v>
      </c>
      <c r="I26" s="9" t="e">
        <f t="shared" si="5"/>
        <v>#DIV/0!</v>
      </c>
      <c r="J26" s="59" t="e">
        <f t="shared" si="2"/>
        <v>#DIV/0!</v>
      </c>
      <c r="K26" s="56"/>
      <c r="L26" s="57"/>
      <c r="M26" s="57"/>
      <c r="N26" s="57"/>
      <c r="O26" s="58"/>
    </row>
    <row r="27" spans="1:15" ht="27.75" customHeight="1" x14ac:dyDescent="0.4">
      <c r="A27" s="12">
        <f>'全体まとめ（入力用）'!A27</f>
        <v>21</v>
      </c>
      <c r="B27" s="52">
        <f>'全体まとめ（入力用）'!B27</f>
        <v>0</v>
      </c>
      <c r="C27" s="29">
        <f>'全体まとめ（入力用）'!K27</f>
        <v>0</v>
      </c>
      <c r="D27" s="13">
        <f>'全体まとめ（入力用）'!L27</f>
        <v>0</v>
      </c>
      <c r="E27" s="14">
        <f t="shared" si="3"/>
        <v>0</v>
      </c>
      <c r="F27" s="5">
        <v>0.9</v>
      </c>
      <c r="G27" s="9" t="e">
        <f t="shared" si="4"/>
        <v>#DIV/0!</v>
      </c>
      <c r="H27" s="5">
        <v>0.7</v>
      </c>
      <c r="I27" s="9" t="e">
        <f t="shared" si="5"/>
        <v>#DIV/0!</v>
      </c>
      <c r="J27" s="59" t="e">
        <f t="shared" si="2"/>
        <v>#DIV/0!</v>
      </c>
      <c r="K27" s="56"/>
      <c r="L27" s="57"/>
      <c r="M27" s="57"/>
      <c r="N27" s="57"/>
      <c r="O27" s="58"/>
    </row>
    <row r="28" spans="1:15" ht="27.75" customHeight="1" x14ac:dyDescent="0.4">
      <c r="A28" s="12">
        <f>'全体まとめ（入力用）'!A28</f>
        <v>22</v>
      </c>
      <c r="B28" s="52">
        <f>'全体まとめ（入力用）'!B28</f>
        <v>0</v>
      </c>
      <c r="C28" s="29">
        <f>'全体まとめ（入力用）'!K28</f>
        <v>0</v>
      </c>
      <c r="D28" s="13">
        <f>'全体まとめ（入力用）'!L28</f>
        <v>0</v>
      </c>
      <c r="E28" s="14">
        <f t="shared" si="3"/>
        <v>0</v>
      </c>
      <c r="F28" s="5">
        <v>0.9</v>
      </c>
      <c r="G28" s="9" t="e">
        <f t="shared" si="4"/>
        <v>#DIV/0!</v>
      </c>
      <c r="H28" s="5">
        <v>0.7</v>
      </c>
      <c r="I28" s="9" t="e">
        <f t="shared" si="5"/>
        <v>#DIV/0!</v>
      </c>
      <c r="J28" s="59" t="e">
        <f t="shared" si="2"/>
        <v>#DIV/0!</v>
      </c>
      <c r="K28" s="56"/>
      <c r="L28" s="57"/>
      <c r="M28" s="57"/>
      <c r="N28" s="57"/>
      <c r="O28" s="58"/>
    </row>
    <row r="29" spans="1:15" ht="27.75" customHeight="1" x14ac:dyDescent="0.4">
      <c r="A29" s="12">
        <f>'全体まとめ（入力用）'!A29</f>
        <v>23</v>
      </c>
      <c r="B29" s="52">
        <f>'全体まとめ（入力用）'!B29</f>
        <v>0</v>
      </c>
      <c r="C29" s="29">
        <f>'全体まとめ（入力用）'!K29</f>
        <v>0</v>
      </c>
      <c r="D29" s="13">
        <f>'全体まとめ（入力用）'!L29</f>
        <v>0</v>
      </c>
      <c r="E29" s="14">
        <f t="shared" si="3"/>
        <v>0</v>
      </c>
      <c r="F29" s="5">
        <v>0.9</v>
      </c>
      <c r="G29" s="9" t="e">
        <f t="shared" si="4"/>
        <v>#DIV/0!</v>
      </c>
      <c r="H29" s="5">
        <v>0.7</v>
      </c>
      <c r="I29" s="9" t="e">
        <f t="shared" si="5"/>
        <v>#DIV/0!</v>
      </c>
      <c r="J29" s="59" t="e">
        <f t="shared" si="2"/>
        <v>#DIV/0!</v>
      </c>
      <c r="K29" s="56"/>
      <c r="L29" s="57"/>
      <c r="M29" s="57"/>
      <c r="N29" s="57"/>
      <c r="O29" s="58"/>
    </row>
    <row r="30" spans="1:15" ht="27.75" customHeight="1" x14ac:dyDescent="0.4">
      <c r="A30" s="12">
        <f>'全体まとめ（入力用）'!A30</f>
        <v>24</v>
      </c>
      <c r="B30" s="52">
        <f>'全体まとめ（入力用）'!B30</f>
        <v>0</v>
      </c>
      <c r="C30" s="29">
        <f>'全体まとめ（入力用）'!K30</f>
        <v>0</v>
      </c>
      <c r="D30" s="13">
        <f>'全体まとめ（入力用）'!L30</f>
        <v>0</v>
      </c>
      <c r="E30" s="14">
        <f t="shared" si="3"/>
        <v>0</v>
      </c>
      <c r="F30" s="5">
        <v>0.9</v>
      </c>
      <c r="G30" s="9" t="e">
        <f t="shared" si="4"/>
        <v>#DIV/0!</v>
      </c>
      <c r="H30" s="5">
        <v>0.7</v>
      </c>
      <c r="I30" s="9" t="e">
        <f t="shared" si="5"/>
        <v>#DIV/0!</v>
      </c>
      <c r="J30" s="59" t="e">
        <f t="shared" si="2"/>
        <v>#DIV/0!</v>
      </c>
      <c r="K30" s="56"/>
      <c r="L30" s="57"/>
      <c r="M30" s="57"/>
      <c r="N30" s="57"/>
      <c r="O30" s="58"/>
    </row>
    <row r="31" spans="1:15" ht="27.75" customHeight="1" x14ac:dyDescent="0.4">
      <c r="A31" s="12">
        <f>'全体まとめ（入力用）'!A31</f>
        <v>25</v>
      </c>
      <c r="B31" s="52">
        <f>'全体まとめ（入力用）'!B31</f>
        <v>0</v>
      </c>
      <c r="C31" s="29">
        <f>'全体まとめ（入力用）'!K31</f>
        <v>0</v>
      </c>
      <c r="D31" s="13">
        <f>'全体まとめ（入力用）'!L31</f>
        <v>0</v>
      </c>
      <c r="E31" s="14">
        <f t="shared" si="3"/>
        <v>0</v>
      </c>
      <c r="F31" s="5">
        <v>0.9</v>
      </c>
      <c r="G31" s="9" t="e">
        <f t="shared" si="4"/>
        <v>#DIV/0!</v>
      </c>
      <c r="H31" s="5">
        <v>0.7</v>
      </c>
      <c r="I31" s="9" t="e">
        <f t="shared" si="5"/>
        <v>#DIV/0!</v>
      </c>
      <c r="J31" s="59" t="e">
        <f t="shared" si="2"/>
        <v>#DIV/0!</v>
      </c>
      <c r="K31" s="56"/>
      <c r="L31" s="57"/>
      <c r="M31" s="57"/>
      <c r="N31" s="57"/>
      <c r="O31" s="58"/>
    </row>
    <row r="32" spans="1:15" ht="27.75" customHeight="1" x14ac:dyDescent="0.4">
      <c r="A32" s="12">
        <f>'全体まとめ（入力用）'!A32</f>
        <v>26</v>
      </c>
      <c r="B32" s="52">
        <f>'全体まとめ（入力用）'!B32</f>
        <v>0</v>
      </c>
      <c r="C32" s="29">
        <f>'全体まとめ（入力用）'!K32</f>
        <v>0</v>
      </c>
      <c r="D32" s="13">
        <f>'全体まとめ（入力用）'!L32</f>
        <v>0</v>
      </c>
      <c r="E32" s="14">
        <f t="shared" si="3"/>
        <v>0</v>
      </c>
      <c r="F32" s="5">
        <v>0.9</v>
      </c>
      <c r="G32" s="9" t="e">
        <f t="shared" si="4"/>
        <v>#DIV/0!</v>
      </c>
      <c r="H32" s="5">
        <v>0.7</v>
      </c>
      <c r="I32" s="9" t="e">
        <f t="shared" si="5"/>
        <v>#DIV/0!</v>
      </c>
      <c r="J32" s="59" t="e">
        <f t="shared" si="2"/>
        <v>#DIV/0!</v>
      </c>
      <c r="K32" s="56"/>
      <c r="L32" s="57"/>
      <c r="M32" s="57"/>
      <c r="N32" s="57"/>
      <c r="O32" s="58"/>
    </row>
    <row r="33" spans="1:15" ht="27.75" customHeight="1" x14ac:dyDescent="0.4">
      <c r="A33" s="12">
        <f>'全体まとめ（入力用）'!A33</f>
        <v>27</v>
      </c>
      <c r="B33" s="52">
        <f>'全体まとめ（入力用）'!B33</f>
        <v>0</v>
      </c>
      <c r="C33" s="29">
        <f>'全体まとめ（入力用）'!K33</f>
        <v>0</v>
      </c>
      <c r="D33" s="13">
        <f>'全体まとめ（入力用）'!L33</f>
        <v>0</v>
      </c>
      <c r="E33" s="14">
        <f t="shared" si="3"/>
        <v>0</v>
      </c>
      <c r="F33" s="5">
        <v>0.9</v>
      </c>
      <c r="G33" s="9" t="e">
        <f t="shared" si="4"/>
        <v>#DIV/0!</v>
      </c>
      <c r="H33" s="5">
        <v>0.7</v>
      </c>
      <c r="I33" s="9" t="e">
        <f t="shared" si="5"/>
        <v>#DIV/0!</v>
      </c>
      <c r="J33" s="59" t="e">
        <f t="shared" si="2"/>
        <v>#DIV/0!</v>
      </c>
      <c r="K33" s="56"/>
      <c r="L33" s="57"/>
      <c r="M33" s="57"/>
      <c r="N33" s="57"/>
      <c r="O33" s="58"/>
    </row>
    <row r="34" spans="1:15" ht="27.75" customHeight="1" x14ac:dyDescent="0.4">
      <c r="A34" s="12">
        <f>'全体まとめ（入力用）'!A34</f>
        <v>28</v>
      </c>
      <c r="B34" s="52">
        <f>'全体まとめ（入力用）'!B34</f>
        <v>0</v>
      </c>
      <c r="C34" s="29">
        <f>'全体まとめ（入力用）'!K34</f>
        <v>0</v>
      </c>
      <c r="D34" s="13">
        <f>'全体まとめ（入力用）'!L34</f>
        <v>0</v>
      </c>
      <c r="E34" s="14">
        <f t="shared" si="3"/>
        <v>0</v>
      </c>
      <c r="F34" s="5">
        <v>0.9</v>
      </c>
      <c r="G34" s="9" t="e">
        <f t="shared" si="4"/>
        <v>#DIV/0!</v>
      </c>
      <c r="H34" s="5">
        <v>0.7</v>
      </c>
      <c r="I34" s="9" t="e">
        <f t="shared" si="5"/>
        <v>#DIV/0!</v>
      </c>
      <c r="J34" s="59" t="e">
        <f t="shared" si="2"/>
        <v>#DIV/0!</v>
      </c>
      <c r="K34" s="56"/>
      <c r="L34" s="57"/>
      <c r="M34" s="57"/>
      <c r="N34" s="57"/>
      <c r="O34" s="58"/>
    </row>
    <row r="35" spans="1:15" ht="27.75" customHeight="1" x14ac:dyDescent="0.4">
      <c r="A35" s="12">
        <f>'全体まとめ（入力用）'!A35</f>
        <v>29</v>
      </c>
      <c r="B35" s="52">
        <f>'全体まとめ（入力用）'!B35</f>
        <v>0</v>
      </c>
      <c r="C35" s="29">
        <f>'全体まとめ（入力用）'!K35</f>
        <v>0</v>
      </c>
      <c r="D35" s="13">
        <f>'全体まとめ（入力用）'!L35</f>
        <v>0</v>
      </c>
      <c r="E35" s="14">
        <f t="shared" si="3"/>
        <v>0</v>
      </c>
      <c r="F35" s="5">
        <v>0.9</v>
      </c>
      <c r="G35" s="9" t="e">
        <f t="shared" si="4"/>
        <v>#DIV/0!</v>
      </c>
      <c r="H35" s="5">
        <v>0.7</v>
      </c>
      <c r="I35" s="9" t="e">
        <f t="shared" si="5"/>
        <v>#DIV/0!</v>
      </c>
      <c r="J35" s="59" t="e">
        <f t="shared" si="2"/>
        <v>#DIV/0!</v>
      </c>
      <c r="K35" s="56"/>
      <c r="L35" s="57"/>
      <c r="M35" s="57"/>
      <c r="N35" s="57"/>
      <c r="O35" s="58"/>
    </row>
    <row r="36" spans="1:15" ht="27.75" customHeight="1" x14ac:dyDescent="0.4">
      <c r="A36" s="12">
        <f>'全体まとめ（入力用）'!A36</f>
        <v>30</v>
      </c>
      <c r="B36" s="52">
        <f>'全体まとめ（入力用）'!B36</f>
        <v>0</v>
      </c>
      <c r="C36" s="29">
        <f>'全体まとめ（入力用）'!K36</f>
        <v>0</v>
      </c>
      <c r="D36" s="13">
        <f>'全体まとめ（入力用）'!L36</f>
        <v>0</v>
      </c>
      <c r="E36" s="14">
        <f t="shared" si="3"/>
        <v>0</v>
      </c>
      <c r="F36" s="5">
        <v>0.9</v>
      </c>
      <c r="G36" s="9" t="e">
        <f t="shared" si="4"/>
        <v>#DIV/0!</v>
      </c>
      <c r="H36" s="5">
        <v>0.7</v>
      </c>
      <c r="I36" s="9" t="e">
        <f t="shared" si="5"/>
        <v>#DIV/0!</v>
      </c>
      <c r="J36" s="59" t="e">
        <f t="shared" si="2"/>
        <v>#DIV/0!</v>
      </c>
      <c r="K36" s="56"/>
      <c r="L36" s="57"/>
      <c r="M36" s="57"/>
      <c r="N36" s="57"/>
      <c r="O36" s="58"/>
    </row>
    <row r="37" spans="1:15" ht="27.75" customHeight="1" x14ac:dyDescent="0.4">
      <c r="A37" s="12">
        <f>'全体まとめ（入力用）'!A37</f>
        <v>31</v>
      </c>
      <c r="B37" s="52">
        <f>'全体まとめ（入力用）'!B37</f>
        <v>0</v>
      </c>
      <c r="C37" s="29">
        <f>'全体まとめ（入力用）'!K37</f>
        <v>0</v>
      </c>
      <c r="D37" s="13">
        <f>'全体まとめ（入力用）'!L37</f>
        <v>0</v>
      </c>
      <c r="E37" s="14">
        <f t="shared" si="3"/>
        <v>0</v>
      </c>
      <c r="F37" s="5">
        <v>0.9</v>
      </c>
      <c r="G37" s="9" t="e">
        <f t="shared" si="4"/>
        <v>#DIV/0!</v>
      </c>
      <c r="H37" s="5">
        <v>0.7</v>
      </c>
      <c r="I37" s="9" t="e">
        <f t="shared" si="5"/>
        <v>#DIV/0!</v>
      </c>
      <c r="J37" s="59" t="e">
        <f t="shared" si="2"/>
        <v>#DIV/0!</v>
      </c>
      <c r="K37" s="56"/>
      <c r="L37" s="57"/>
      <c r="M37" s="57"/>
      <c r="N37" s="57"/>
      <c r="O37" s="58"/>
    </row>
    <row r="38" spans="1:15" ht="27.75" customHeight="1" x14ac:dyDescent="0.4">
      <c r="A38" s="12">
        <f>'全体まとめ（入力用）'!A38</f>
        <v>32</v>
      </c>
      <c r="B38" s="52">
        <f>'全体まとめ（入力用）'!B38</f>
        <v>0</v>
      </c>
      <c r="C38" s="29">
        <f>'全体まとめ（入力用）'!K38</f>
        <v>0</v>
      </c>
      <c r="D38" s="13">
        <f>'全体まとめ（入力用）'!L38</f>
        <v>0</v>
      </c>
      <c r="E38" s="14">
        <f t="shared" si="3"/>
        <v>0</v>
      </c>
      <c r="F38" s="5">
        <v>0.9</v>
      </c>
      <c r="G38" s="9" t="e">
        <f t="shared" si="4"/>
        <v>#DIV/0!</v>
      </c>
      <c r="H38" s="5">
        <v>0.7</v>
      </c>
      <c r="I38" s="9" t="e">
        <f t="shared" si="5"/>
        <v>#DIV/0!</v>
      </c>
      <c r="J38" s="59" t="e">
        <f t="shared" si="2"/>
        <v>#DIV/0!</v>
      </c>
      <c r="K38" s="56"/>
      <c r="L38" s="57"/>
      <c r="M38" s="57"/>
      <c r="N38" s="57"/>
      <c r="O38" s="58"/>
    </row>
    <row r="39" spans="1:15" ht="27.75" customHeight="1" x14ac:dyDescent="0.4">
      <c r="A39" s="12">
        <f>'全体まとめ（入力用）'!A39</f>
        <v>33</v>
      </c>
      <c r="B39" s="52">
        <f>'全体まとめ（入力用）'!B39</f>
        <v>0</v>
      </c>
      <c r="C39" s="29">
        <f>'全体まとめ（入力用）'!K39</f>
        <v>0</v>
      </c>
      <c r="D39" s="13">
        <f>'全体まとめ（入力用）'!L39</f>
        <v>0</v>
      </c>
      <c r="E39" s="14">
        <f t="shared" si="3"/>
        <v>0</v>
      </c>
      <c r="F39" s="5">
        <v>0.9</v>
      </c>
      <c r="G39" s="9" t="e">
        <f t="shared" si="4"/>
        <v>#DIV/0!</v>
      </c>
      <c r="H39" s="5">
        <v>0.7</v>
      </c>
      <c r="I39" s="9" t="e">
        <f t="shared" si="5"/>
        <v>#DIV/0!</v>
      </c>
      <c r="J39" s="59" t="e">
        <f t="shared" si="2"/>
        <v>#DIV/0!</v>
      </c>
      <c r="K39" s="56"/>
      <c r="L39" s="57"/>
      <c r="M39" s="57"/>
      <c r="N39" s="57"/>
      <c r="O39" s="58"/>
    </row>
    <row r="40" spans="1:15" ht="27.75" customHeight="1" x14ac:dyDescent="0.4">
      <c r="A40" s="12">
        <f>'全体まとめ（入力用）'!A40</f>
        <v>34</v>
      </c>
      <c r="B40" s="52">
        <f>'全体まとめ（入力用）'!B40</f>
        <v>0</v>
      </c>
      <c r="C40" s="29">
        <f>'全体まとめ（入力用）'!K40</f>
        <v>0</v>
      </c>
      <c r="D40" s="13">
        <f>'全体まとめ（入力用）'!L40</f>
        <v>0</v>
      </c>
      <c r="E40" s="14">
        <f t="shared" si="3"/>
        <v>0</v>
      </c>
      <c r="F40" s="5">
        <v>0.9</v>
      </c>
      <c r="G40" s="9" t="e">
        <f t="shared" si="4"/>
        <v>#DIV/0!</v>
      </c>
      <c r="H40" s="5">
        <v>0.7</v>
      </c>
      <c r="I40" s="9" t="e">
        <f t="shared" si="5"/>
        <v>#DIV/0!</v>
      </c>
      <c r="J40" s="59" t="e">
        <f t="shared" si="2"/>
        <v>#DIV/0!</v>
      </c>
      <c r="K40" s="56"/>
      <c r="L40" s="57"/>
      <c r="M40" s="57"/>
      <c r="N40" s="57"/>
      <c r="O40" s="58"/>
    </row>
    <row r="41" spans="1:15" ht="27.75" customHeight="1" x14ac:dyDescent="0.4">
      <c r="A41" s="12">
        <f>'全体まとめ（入力用）'!A41</f>
        <v>35</v>
      </c>
      <c r="B41" s="52">
        <f>'全体まとめ（入力用）'!B41</f>
        <v>0</v>
      </c>
      <c r="C41" s="29">
        <f>'全体まとめ（入力用）'!K41</f>
        <v>0</v>
      </c>
      <c r="D41" s="13">
        <f>'全体まとめ（入力用）'!L41</f>
        <v>0</v>
      </c>
      <c r="E41" s="14">
        <f t="shared" si="3"/>
        <v>0</v>
      </c>
      <c r="F41" s="5">
        <v>0.9</v>
      </c>
      <c r="G41" s="9" t="e">
        <f t="shared" si="4"/>
        <v>#DIV/0!</v>
      </c>
      <c r="H41" s="5">
        <v>0.7</v>
      </c>
      <c r="I41" s="9" t="e">
        <f t="shared" si="5"/>
        <v>#DIV/0!</v>
      </c>
      <c r="J41" s="59" t="e">
        <f t="shared" si="2"/>
        <v>#DIV/0!</v>
      </c>
      <c r="K41" s="56"/>
      <c r="L41" s="57"/>
      <c r="M41" s="57"/>
      <c r="N41" s="57"/>
      <c r="O41" s="58"/>
    </row>
    <row r="42" spans="1:15" ht="27.75" customHeight="1" x14ac:dyDescent="0.4">
      <c r="A42" s="12">
        <f>'全体まとめ（入力用）'!A42</f>
        <v>36</v>
      </c>
      <c r="B42" s="52">
        <f>'全体まとめ（入力用）'!B42</f>
        <v>0</v>
      </c>
      <c r="C42" s="29">
        <f>'全体まとめ（入力用）'!K42</f>
        <v>0</v>
      </c>
      <c r="D42" s="13">
        <f>'全体まとめ（入力用）'!L42</f>
        <v>0</v>
      </c>
      <c r="E42" s="14">
        <f t="shared" si="3"/>
        <v>0</v>
      </c>
      <c r="F42" s="5">
        <v>0.9</v>
      </c>
      <c r="G42" s="9" t="e">
        <f t="shared" si="4"/>
        <v>#DIV/0!</v>
      </c>
      <c r="H42" s="5">
        <v>0.7</v>
      </c>
      <c r="I42" s="9" t="e">
        <f t="shared" si="5"/>
        <v>#DIV/0!</v>
      </c>
      <c r="J42" s="59" t="e">
        <f t="shared" si="2"/>
        <v>#DIV/0!</v>
      </c>
      <c r="K42" s="56"/>
      <c r="L42" s="57"/>
      <c r="M42" s="57"/>
      <c r="N42" s="57"/>
      <c r="O42" s="58"/>
    </row>
    <row r="43" spans="1:15" ht="27.75" customHeight="1" x14ac:dyDescent="0.4">
      <c r="A43" s="12">
        <f>'全体まとめ（入力用）'!A43</f>
        <v>37</v>
      </c>
      <c r="B43" s="52">
        <f>'全体まとめ（入力用）'!B43</f>
        <v>0</v>
      </c>
      <c r="C43" s="29">
        <f>'全体まとめ（入力用）'!K43</f>
        <v>0</v>
      </c>
      <c r="D43" s="13">
        <f>'全体まとめ（入力用）'!L43</f>
        <v>0</v>
      </c>
      <c r="E43" s="14">
        <f t="shared" si="3"/>
        <v>0</v>
      </c>
      <c r="F43" s="5">
        <v>0.9</v>
      </c>
      <c r="G43" s="9" t="e">
        <f t="shared" si="4"/>
        <v>#DIV/0!</v>
      </c>
      <c r="H43" s="5">
        <v>0.7</v>
      </c>
      <c r="I43" s="9" t="e">
        <f t="shared" si="5"/>
        <v>#DIV/0!</v>
      </c>
      <c r="J43" s="59" t="e">
        <f t="shared" si="2"/>
        <v>#DIV/0!</v>
      </c>
      <c r="K43" s="56"/>
      <c r="L43" s="57"/>
      <c r="M43" s="57"/>
      <c r="N43" s="57"/>
      <c r="O43" s="58"/>
    </row>
    <row r="44" spans="1:15" ht="27.75" customHeight="1" x14ac:dyDescent="0.4">
      <c r="A44" s="12">
        <f>'全体まとめ（入力用）'!A44</f>
        <v>38</v>
      </c>
      <c r="B44" s="52">
        <f>'全体まとめ（入力用）'!B44</f>
        <v>0</v>
      </c>
      <c r="C44" s="29">
        <f>'全体まとめ（入力用）'!K44</f>
        <v>0</v>
      </c>
      <c r="D44" s="13">
        <f>'全体まとめ（入力用）'!L44</f>
        <v>0</v>
      </c>
      <c r="E44" s="14">
        <f t="shared" si="3"/>
        <v>0</v>
      </c>
      <c r="F44" s="5">
        <v>0.9</v>
      </c>
      <c r="G44" s="9" t="e">
        <f t="shared" si="4"/>
        <v>#DIV/0!</v>
      </c>
      <c r="H44" s="5">
        <v>0.7</v>
      </c>
      <c r="I44" s="9" t="e">
        <f t="shared" si="5"/>
        <v>#DIV/0!</v>
      </c>
      <c r="J44" s="59" t="e">
        <f t="shared" si="2"/>
        <v>#DIV/0!</v>
      </c>
      <c r="K44" s="56"/>
      <c r="L44" s="57"/>
      <c r="M44" s="57"/>
      <c r="N44" s="57"/>
      <c r="O44" s="58"/>
    </row>
    <row r="45" spans="1:15" ht="27.75" customHeight="1" x14ac:dyDescent="0.4">
      <c r="A45" s="12">
        <f>'全体まとめ（入力用）'!A45</f>
        <v>39</v>
      </c>
      <c r="B45" s="52">
        <f>'全体まとめ（入力用）'!B45</f>
        <v>0</v>
      </c>
      <c r="C45" s="29">
        <f>'全体まとめ（入力用）'!K45</f>
        <v>0</v>
      </c>
      <c r="D45" s="13">
        <f>'全体まとめ（入力用）'!L45</f>
        <v>0</v>
      </c>
      <c r="E45" s="14">
        <f t="shared" si="3"/>
        <v>0</v>
      </c>
      <c r="F45" s="5">
        <v>0.9</v>
      </c>
      <c r="G45" s="9" t="e">
        <f t="shared" si="4"/>
        <v>#DIV/0!</v>
      </c>
      <c r="H45" s="5">
        <v>0.7</v>
      </c>
      <c r="I45" s="9" t="e">
        <f t="shared" si="5"/>
        <v>#DIV/0!</v>
      </c>
      <c r="J45" s="59" t="e">
        <f t="shared" si="2"/>
        <v>#DIV/0!</v>
      </c>
      <c r="K45" s="56"/>
      <c r="L45" s="57"/>
      <c r="M45" s="57"/>
      <c r="N45" s="57"/>
      <c r="O45" s="58"/>
    </row>
    <row r="46" spans="1:15" ht="27.75" customHeight="1" x14ac:dyDescent="0.4">
      <c r="A46" s="12">
        <f>'全体まとめ（入力用）'!A46</f>
        <v>40</v>
      </c>
      <c r="B46" s="52">
        <f>'全体まとめ（入力用）'!B46</f>
        <v>0</v>
      </c>
      <c r="C46" s="29">
        <f>'全体まとめ（入力用）'!K46</f>
        <v>0</v>
      </c>
      <c r="D46" s="13">
        <f>'全体まとめ（入力用）'!L46</f>
        <v>0</v>
      </c>
      <c r="E46" s="14">
        <f t="shared" si="3"/>
        <v>0</v>
      </c>
      <c r="F46" s="5">
        <v>0.9</v>
      </c>
      <c r="G46" s="9" t="e">
        <f t="shared" si="4"/>
        <v>#DIV/0!</v>
      </c>
      <c r="H46" s="5">
        <v>0.7</v>
      </c>
      <c r="I46" s="9" t="e">
        <f t="shared" si="5"/>
        <v>#DIV/0!</v>
      </c>
      <c r="J46" s="59" t="e">
        <f t="shared" si="2"/>
        <v>#DIV/0!</v>
      </c>
      <c r="K46" s="56"/>
      <c r="L46" s="57"/>
      <c r="M46" s="57"/>
      <c r="N46" s="57"/>
      <c r="O46" s="58"/>
    </row>
    <row r="47" spans="1:15" ht="27.75" customHeight="1" x14ac:dyDescent="0.4">
      <c r="A47" s="12">
        <f>'全体まとめ（入力用）'!A47</f>
        <v>41</v>
      </c>
      <c r="B47" s="52">
        <f>'全体まとめ（入力用）'!B47</f>
        <v>0</v>
      </c>
      <c r="C47" s="29">
        <f>'全体まとめ（入力用）'!K47</f>
        <v>0</v>
      </c>
      <c r="D47" s="13">
        <f>'全体まとめ（入力用）'!L47</f>
        <v>0</v>
      </c>
      <c r="E47" s="14">
        <f t="shared" si="3"/>
        <v>0</v>
      </c>
      <c r="F47" s="5">
        <v>0.9</v>
      </c>
      <c r="G47" s="9" t="e">
        <f t="shared" si="4"/>
        <v>#DIV/0!</v>
      </c>
      <c r="H47" s="5">
        <v>0.7</v>
      </c>
      <c r="I47" s="9" t="e">
        <f t="shared" si="5"/>
        <v>#DIV/0!</v>
      </c>
      <c r="J47" s="59" t="e">
        <f t="shared" si="2"/>
        <v>#DIV/0!</v>
      </c>
      <c r="K47" s="56"/>
      <c r="L47" s="57"/>
      <c r="M47" s="57"/>
      <c r="N47" s="57"/>
      <c r="O47" s="58"/>
    </row>
    <row r="48" spans="1:15" ht="27.75" customHeight="1" x14ac:dyDescent="0.4">
      <c r="A48" s="12">
        <f>'全体まとめ（入力用）'!A48</f>
        <v>42</v>
      </c>
      <c r="B48" s="52">
        <f>'全体まとめ（入力用）'!B48</f>
        <v>0</v>
      </c>
      <c r="C48" s="29">
        <f>'全体まとめ（入力用）'!K48</f>
        <v>0</v>
      </c>
      <c r="D48" s="13">
        <f>'全体まとめ（入力用）'!L48</f>
        <v>0</v>
      </c>
      <c r="E48" s="14">
        <f t="shared" si="3"/>
        <v>0</v>
      </c>
      <c r="F48" s="5">
        <v>0.9</v>
      </c>
      <c r="G48" s="9" t="e">
        <f t="shared" si="4"/>
        <v>#DIV/0!</v>
      </c>
      <c r="H48" s="5">
        <v>0.7</v>
      </c>
      <c r="I48" s="9" t="e">
        <f t="shared" si="5"/>
        <v>#DIV/0!</v>
      </c>
      <c r="J48" s="59" t="e">
        <f t="shared" si="2"/>
        <v>#DIV/0!</v>
      </c>
      <c r="K48" s="56"/>
      <c r="L48" s="57"/>
      <c r="M48" s="57"/>
      <c r="N48" s="57"/>
      <c r="O48" s="58"/>
    </row>
    <row r="49" spans="1:15" ht="27.75" customHeight="1" x14ac:dyDescent="0.4">
      <c r="A49" s="12">
        <f>'全体まとめ（入力用）'!A49</f>
        <v>43</v>
      </c>
      <c r="B49" s="52">
        <f>'全体まとめ（入力用）'!B49</f>
        <v>0</v>
      </c>
      <c r="C49" s="29">
        <f>'全体まとめ（入力用）'!K49</f>
        <v>0</v>
      </c>
      <c r="D49" s="13">
        <f>'全体まとめ（入力用）'!L49</f>
        <v>0</v>
      </c>
      <c r="E49" s="14">
        <f t="shared" si="3"/>
        <v>0</v>
      </c>
      <c r="F49" s="5">
        <v>0.9</v>
      </c>
      <c r="G49" s="9" t="e">
        <f t="shared" si="4"/>
        <v>#DIV/0!</v>
      </c>
      <c r="H49" s="5">
        <v>0.7</v>
      </c>
      <c r="I49" s="9" t="e">
        <f t="shared" si="5"/>
        <v>#DIV/0!</v>
      </c>
      <c r="J49" s="59" t="e">
        <f t="shared" si="2"/>
        <v>#DIV/0!</v>
      </c>
      <c r="K49" s="56"/>
      <c r="L49" s="57"/>
      <c r="M49" s="57"/>
      <c r="N49" s="57"/>
      <c r="O49" s="58"/>
    </row>
    <row r="50" spans="1:15" ht="27.75" customHeight="1" x14ac:dyDescent="0.4">
      <c r="A50" s="12">
        <f>'全体まとめ（入力用）'!A50</f>
        <v>44</v>
      </c>
      <c r="B50" s="52">
        <f>'全体まとめ（入力用）'!B50</f>
        <v>0</v>
      </c>
      <c r="C50" s="29">
        <f>'全体まとめ（入力用）'!K50</f>
        <v>0</v>
      </c>
      <c r="D50" s="13">
        <f>'全体まとめ（入力用）'!L50</f>
        <v>0</v>
      </c>
      <c r="E50" s="14">
        <f t="shared" si="3"/>
        <v>0</v>
      </c>
      <c r="F50" s="5">
        <v>0.9</v>
      </c>
      <c r="G50" s="9" t="e">
        <f t="shared" si="4"/>
        <v>#DIV/0!</v>
      </c>
      <c r="H50" s="5">
        <v>0.7</v>
      </c>
      <c r="I50" s="9" t="e">
        <f t="shared" si="5"/>
        <v>#DIV/0!</v>
      </c>
      <c r="J50" s="59" t="e">
        <f t="shared" si="2"/>
        <v>#DIV/0!</v>
      </c>
      <c r="K50" s="56"/>
      <c r="L50" s="57"/>
      <c r="M50" s="57"/>
      <c r="N50" s="57"/>
      <c r="O50" s="58"/>
    </row>
    <row r="51" spans="1:15" ht="27.75" customHeight="1" x14ac:dyDescent="0.4">
      <c r="A51" s="12">
        <f>'全体まとめ（入力用）'!A51</f>
        <v>45</v>
      </c>
      <c r="B51" s="52">
        <f>'全体まとめ（入力用）'!B51</f>
        <v>0</v>
      </c>
      <c r="C51" s="29">
        <f>'全体まとめ（入力用）'!K51</f>
        <v>0</v>
      </c>
      <c r="D51" s="13">
        <f>'全体まとめ（入力用）'!L51</f>
        <v>0</v>
      </c>
      <c r="E51" s="14">
        <f t="shared" si="3"/>
        <v>0</v>
      </c>
      <c r="F51" s="5">
        <v>0.9</v>
      </c>
      <c r="G51" s="9" t="e">
        <f t="shared" si="4"/>
        <v>#DIV/0!</v>
      </c>
      <c r="H51" s="5">
        <v>0.7</v>
      </c>
      <c r="I51" s="9" t="e">
        <f t="shared" si="5"/>
        <v>#DIV/0!</v>
      </c>
      <c r="J51" s="59" t="e">
        <f t="shared" si="2"/>
        <v>#DIV/0!</v>
      </c>
      <c r="K51" s="56"/>
      <c r="L51" s="57"/>
      <c r="M51" s="57"/>
      <c r="N51" s="57"/>
      <c r="O51" s="58"/>
    </row>
    <row r="52" spans="1:15" ht="27.75" customHeight="1" x14ac:dyDescent="0.4">
      <c r="A52" s="12">
        <f>'全体まとめ（入力用）'!A52</f>
        <v>46</v>
      </c>
      <c r="B52" s="52">
        <f>'全体まとめ（入力用）'!B52</f>
        <v>0</v>
      </c>
      <c r="C52" s="29">
        <f>'全体まとめ（入力用）'!K52</f>
        <v>0</v>
      </c>
      <c r="D52" s="13">
        <f>'全体まとめ（入力用）'!L52</f>
        <v>0</v>
      </c>
      <c r="E52" s="14">
        <f t="shared" si="3"/>
        <v>0</v>
      </c>
      <c r="F52" s="5">
        <v>0.9</v>
      </c>
      <c r="G52" s="9" t="e">
        <f t="shared" si="4"/>
        <v>#DIV/0!</v>
      </c>
      <c r="H52" s="5">
        <v>0.7</v>
      </c>
      <c r="I52" s="9" t="e">
        <f t="shared" si="5"/>
        <v>#DIV/0!</v>
      </c>
      <c r="J52" s="59" t="e">
        <f t="shared" si="2"/>
        <v>#DIV/0!</v>
      </c>
      <c r="K52" s="56"/>
      <c r="L52" s="57"/>
      <c r="M52" s="57"/>
      <c r="N52" s="57"/>
      <c r="O52" s="58"/>
    </row>
    <row r="53" spans="1:15" ht="27.75" customHeight="1" x14ac:dyDescent="0.4">
      <c r="A53" s="12">
        <f>'全体まとめ（入力用）'!A53</f>
        <v>47</v>
      </c>
      <c r="B53" s="52">
        <f>'全体まとめ（入力用）'!B53</f>
        <v>0</v>
      </c>
      <c r="C53" s="29">
        <f>'全体まとめ（入力用）'!K53</f>
        <v>0</v>
      </c>
      <c r="D53" s="13">
        <f>'全体まとめ（入力用）'!L53</f>
        <v>0</v>
      </c>
      <c r="E53" s="14">
        <f t="shared" si="3"/>
        <v>0</v>
      </c>
      <c r="F53" s="5">
        <v>0.9</v>
      </c>
      <c r="G53" s="9" t="e">
        <f t="shared" si="4"/>
        <v>#DIV/0!</v>
      </c>
      <c r="H53" s="5">
        <v>0.7</v>
      </c>
      <c r="I53" s="9" t="e">
        <f t="shared" si="5"/>
        <v>#DIV/0!</v>
      </c>
      <c r="J53" s="59" t="e">
        <f t="shared" si="2"/>
        <v>#DIV/0!</v>
      </c>
      <c r="K53" s="56"/>
      <c r="L53" s="57"/>
      <c r="M53" s="57"/>
      <c r="N53" s="57"/>
      <c r="O53" s="58"/>
    </row>
    <row r="54" spans="1:15" ht="27.75" customHeight="1" x14ac:dyDescent="0.4">
      <c r="A54" s="12">
        <f>'全体まとめ（入力用）'!A54</f>
        <v>48</v>
      </c>
      <c r="B54" s="52">
        <f>'全体まとめ（入力用）'!B54</f>
        <v>0</v>
      </c>
      <c r="C54" s="29">
        <f>'全体まとめ（入力用）'!K54</f>
        <v>0</v>
      </c>
      <c r="D54" s="13">
        <f>'全体まとめ（入力用）'!L54</f>
        <v>0</v>
      </c>
      <c r="E54" s="14">
        <f t="shared" si="3"/>
        <v>0</v>
      </c>
      <c r="F54" s="5">
        <v>0.9</v>
      </c>
      <c r="G54" s="9" t="e">
        <f t="shared" si="4"/>
        <v>#DIV/0!</v>
      </c>
      <c r="H54" s="5">
        <v>0.7</v>
      </c>
      <c r="I54" s="9" t="e">
        <f t="shared" si="5"/>
        <v>#DIV/0!</v>
      </c>
      <c r="J54" s="59" t="e">
        <f t="shared" si="2"/>
        <v>#DIV/0!</v>
      </c>
      <c r="K54" s="56"/>
      <c r="L54" s="57"/>
      <c r="M54" s="57"/>
      <c r="N54" s="57"/>
      <c r="O54" s="58"/>
    </row>
    <row r="55" spans="1:15" ht="27.75" customHeight="1" x14ac:dyDescent="0.4">
      <c r="A55" s="12">
        <f>'全体まとめ（入力用）'!A55</f>
        <v>49</v>
      </c>
      <c r="B55" s="52">
        <f>'全体まとめ（入力用）'!B55</f>
        <v>0</v>
      </c>
      <c r="C55" s="29">
        <f>'全体まとめ（入力用）'!K55</f>
        <v>0</v>
      </c>
      <c r="D55" s="13">
        <f>'全体まとめ（入力用）'!L55</f>
        <v>0</v>
      </c>
      <c r="E55" s="14">
        <f t="shared" si="3"/>
        <v>0</v>
      </c>
      <c r="F55" s="5">
        <v>0.9</v>
      </c>
      <c r="G55" s="9" t="e">
        <f t="shared" si="4"/>
        <v>#DIV/0!</v>
      </c>
      <c r="H55" s="5">
        <v>0.7</v>
      </c>
      <c r="I55" s="9" t="e">
        <f t="shared" si="5"/>
        <v>#DIV/0!</v>
      </c>
      <c r="J55" s="59" t="e">
        <f t="shared" si="2"/>
        <v>#DIV/0!</v>
      </c>
      <c r="K55" s="56"/>
      <c r="L55" s="57"/>
      <c r="M55" s="57"/>
      <c r="N55" s="57"/>
      <c r="O55" s="58"/>
    </row>
    <row r="56" spans="1:15" ht="27.75" customHeight="1" x14ac:dyDescent="0.4">
      <c r="A56" s="12">
        <f>'全体まとめ（入力用）'!A56</f>
        <v>50</v>
      </c>
      <c r="B56" s="52">
        <f>'全体まとめ（入力用）'!B56</f>
        <v>0</v>
      </c>
      <c r="C56" s="29">
        <f>'全体まとめ（入力用）'!K56</f>
        <v>0</v>
      </c>
      <c r="D56" s="13">
        <f>'全体まとめ（入力用）'!L56</f>
        <v>0</v>
      </c>
      <c r="E56" s="14">
        <f t="shared" si="3"/>
        <v>0</v>
      </c>
      <c r="F56" s="5">
        <v>0.9</v>
      </c>
      <c r="G56" s="9" t="e">
        <f t="shared" si="4"/>
        <v>#DIV/0!</v>
      </c>
      <c r="H56" s="5">
        <v>0.7</v>
      </c>
      <c r="I56" s="9" t="e">
        <f t="shared" si="5"/>
        <v>#DIV/0!</v>
      </c>
      <c r="J56" s="59" t="e">
        <f t="shared" si="2"/>
        <v>#DIV/0!</v>
      </c>
      <c r="K56" s="56"/>
      <c r="L56" s="57"/>
      <c r="M56" s="57"/>
      <c r="N56" s="57"/>
      <c r="O56" s="58"/>
    </row>
    <row r="57" spans="1:15" ht="27.75" customHeight="1" x14ac:dyDescent="0.4">
      <c r="A57" s="12">
        <f>'全体まとめ（入力用）'!A57</f>
        <v>51</v>
      </c>
      <c r="B57" s="52">
        <f>'全体まとめ（入力用）'!B57</f>
        <v>0</v>
      </c>
      <c r="C57" s="29">
        <f>'全体まとめ（入力用）'!K57</f>
        <v>0</v>
      </c>
      <c r="D57" s="13">
        <f>'全体まとめ（入力用）'!L57</f>
        <v>0</v>
      </c>
      <c r="E57" s="14">
        <f t="shared" si="3"/>
        <v>0</v>
      </c>
      <c r="F57" s="5">
        <v>0.9</v>
      </c>
      <c r="G57" s="9" t="e">
        <f t="shared" si="4"/>
        <v>#DIV/0!</v>
      </c>
      <c r="H57" s="5">
        <v>0.7</v>
      </c>
      <c r="I57" s="9" t="e">
        <f t="shared" si="5"/>
        <v>#DIV/0!</v>
      </c>
      <c r="J57" s="59" t="e">
        <f t="shared" si="2"/>
        <v>#DIV/0!</v>
      </c>
      <c r="K57" s="56"/>
      <c r="L57" s="57"/>
      <c r="M57" s="57"/>
      <c r="N57" s="57"/>
      <c r="O57" s="58"/>
    </row>
    <row r="58" spans="1:15" ht="27.75" customHeight="1" x14ac:dyDescent="0.4">
      <c r="A58" s="12">
        <f>'全体まとめ（入力用）'!A58</f>
        <v>52</v>
      </c>
      <c r="B58" s="52">
        <f>'全体まとめ（入力用）'!B58</f>
        <v>0</v>
      </c>
      <c r="C58" s="29">
        <f>'全体まとめ（入力用）'!K58</f>
        <v>0</v>
      </c>
      <c r="D58" s="13">
        <f>'全体まとめ（入力用）'!L58</f>
        <v>0</v>
      </c>
      <c r="E58" s="14">
        <f t="shared" si="3"/>
        <v>0</v>
      </c>
      <c r="F58" s="5">
        <v>0.9</v>
      </c>
      <c r="G58" s="9" t="e">
        <f t="shared" si="4"/>
        <v>#DIV/0!</v>
      </c>
      <c r="H58" s="5">
        <v>0.7</v>
      </c>
      <c r="I58" s="9" t="e">
        <f t="shared" si="5"/>
        <v>#DIV/0!</v>
      </c>
      <c r="J58" s="59" t="e">
        <f t="shared" si="2"/>
        <v>#DIV/0!</v>
      </c>
      <c r="K58" s="56"/>
      <c r="L58" s="57"/>
      <c r="M58" s="57"/>
      <c r="N58" s="57"/>
      <c r="O58" s="58"/>
    </row>
    <row r="59" spans="1:15" ht="27.75" customHeight="1" x14ac:dyDescent="0.4">
      <c r="A59" s="12">
        <f>'全体まとめ（入力用）'!A59</f>
        <v>53</v>
      </c>
      <c r="B59" s="52">
        <f>'全体まとめ（入力用）'!B59</f>
        <v>0</v>
      </c>
      <c r="C59" s="29">
        <f>'全体まとめ（入力用）'!K59</f>
        <v>0</v>
      </c>
      <c r="D59" s="13">
        <f>'全体まとめ（入力用）'!L59</f>
        <v>0</v>
      </c>
      <c r="E59" s="14">
        <f t="shared" si="3"/>
        <v>0</v>
      </c>
      <c r="F59" s="5">
        <v>0.9</v>
      </c>
      <c r="G59" s="9" t="e">
        <f t="shared" si="4"/>
        <v>#DIV/0!</v>
      </c>
      <c r="H59" s="5">
        <v>0.7</v>
      </c>
      <c r="I59" s="9" t="e">
        <f t="shared" si="5"/>
        <v>#DIV/0!</v>
      </c>
      <c r="J59" s="59" t="e">
        <f t="shared" si="2"/>
        <v>#DIV/0!</v>
      </c>
      <c r="K59" s="56"/>
      <c r="L59" s="57"/>
      <c r="M59" s="57"/>
      <c r="N59" s="57"/>
      <c r="O59" s="58"/>
    </row>
    <row r="60" spans="1:15" ht="27.75" customHeight="1" x14ac:dyDescent="0.4">
      <c r="A60" s="12">
        <f>'全体まとめ（入力用）'!A60</f>
        <v>54</v>
      </c>
      <c r="B60" s="52">
        <f>'全体まとめ（入力用）'!B60</f>
        <v>0</v>
      </c>
      <c r="C60" s="29">
        <f>'全体まとめ（入力用）'!K60</f>
        <v>0</v>
      </c>
      <c r="D60" s="13">
        <f>'全体まとめ（入力用）'!L60</f>
        <v>0</v>
      </c>
      <c r="E60" s="14">
        <f t="shared" si="3"/>
        <v>0</v>
      </c>
      <c r="F60" s="5">
        <v>0.9</v>
      </c>
      <c r="G60" s="9" t="e">
        <f t="shared" si="4"/>
        <v>#DIV/0!</v>
      </c>
      <c r="H60" s="5">
        <v>0.7</v>
      </c>
      <c r="I60" s="9" t="e">
        <f t="shared" si="5"/>
        <v>#DIV/0!</v>
      </c>
      <c r="J60" s="59" t="e">
        <f t="shared" si="2"/>
        <v>#DIV/0!</v>
      </c>
      <c r="K60" s="56"/>
      <c r="L60" s="57"/>
      <c r="M60" s="57"/>
      <c r="N60" s="57"/>
      <c r="O60" s="58"/>
    </row>
    <row r="61" spans="1:15" ht="27.75" customHeight="1" x14ac:dyDescent="0.4">
      <c r="A61" s="12">
        <f>'全体まとめ（入力用）'!A61</f>
        <v>55</v>
      </c>
      <c r="B61" s="52">
        <f>'全体まとめ（入力用）'!B61</f>
        <v>0</v>
      </c>
      <c r="C61" s="29">
        <f>'全体まとめ（入力用）'!K61</f>
        <v>0</v>
      </c>
      <c r="D61" s="13">
        <f>'全体まとめ（入力用）'!L61</f>
        <v>0</v>
      </c>
      <c r="E61" s="14">
        <f t="shared" si="3"/>
        <v>0</v>
      </c>
      <c r="F61" s="5">
        <v>0.9</v>
      </c>
      <c r="G61" s="9" t="e">
        <f t="shared" si="4"/>
        <v>#DIV/0!</v>
      </c>
      <c r="H61" s="5">
        <v>0.7</v>
      </c>
      <c r="I61" s="9" t="e">
        <f t="shared" si="5"/>
        <v>#DIV/0!</v>
      </c>
      <c r="J61" s="59" t="e">
        <f t="shared" si="2"/>
        <v>#DIV/0!</v>
      </c>
      <c r="K61" s="56"/>
      <c r="L61" s="57"/>
      <c r="M61" s="57"/>
      <c r="N61" s="57"/>
      <c r="O61" s="58"/>
    </row>
    <row r="62" spans="1:15" ht="27.75" customHeight="1" x14ac:dyDescent="0.4">
      <c r="A62" s="12">
        <f>'全体まとめ（入力用）'!A62</f>
        <v>56</v>
      </c>
      <c r="B62" s="52">
        <f>'全体まとめ（入力用）'!B62</f>
        <v>0</v>
      </c>
      <c r="C62" s="29">
        <f>'全体まとめ（入力用）'!K62</f>
        <v>0</v>
      </c>
      <c r="D62" s="13">
        <f>'全体まとめ（入力用）'!L62</f>
        <v>0</v>
      </c>
      <c r="E62" s="14">
        <f t="shared" si="3"/>
        <v>0</v>
      </c>
      <c r="F62" s="5">
        <v>0.9</v>
      </c>
      <c r="G62" s="9" t="e">
        <f t="shared" si="4"/>
        <v>#DIV/0!</v>
      </c>
      <c r="H62" s="5">
        <v>0.7</v>
      </c>
      <c r="I62" s="9" t="e">
        <f t="shared" si="5"/>
        <v>#DIV/0!</v>
      </c>
      <c r="J62" s="59" t="e">
        <f t="shared" si="2"/>
        <v>#DIV/0!</v>
      </c>
      <c r="K62" s="56"/>
      <c r="L62" s="57"/>
      <c r="M62" s="57"/>
      <c r="N62" s="57"/>
      <c r="O62" s="58"/>
    </row>
    <row r="63" spans="1:15" ht="27.75" customHeight="1" x14ac:dyDescent="0.4">
      <c r="A63" s="12">
        <f>'全体まとめ（入力用）'!A63</f>
        <v>57</v>
      </c>
      <c r="B63" s="52">
        <f>'全体まとめ（入力用）'!B63</f>
        <v>0</v>
      </c>
      <c r="C63" s="29">
        <f>'全体まとめ（入力用）'!K63</f>
        <v>0</v>
      </c>
      <c r="D63" s="13">
        <f>'全体まとめ（入力用）'!L63</f>
        <v>0</v>
      </c>
      <c r="E63" s="14">
        <f t="shared" si="3"/>
        <v>0</v>
      </c>
      <c r="F63" s="5">
        <v>0.9</v>
      </c>
      <c r="G63" s="9" t="e">
        <f t="shared" si="4"/>
        <v>#DIV/0!</v>
      </c>
      <c r="H63" s="5">
        <v>0.7</v>
      </c>
      <c r="I63" s="9" t="e">
        <f t="shared" si="5"/>
        <v>#DIV/0!</v>
      </c>
      <c r="J63" s="59" t="e">
        <f t="shared" si="2"/>
        <v>#DIV/0!</v>
      </c>
      <c r="K63" s="56"/>
      <c r="L63" s="57"/>
      <c r="M63" s="57"/>
      <c r="N63" s="57"/>
      <c r="O63" s="58"/>
    </row>
    <row r="64" spans="1:15" ht="27.75" customHeight="1" x14ac:dyDescent="0.4">
      <c r="A64" s="12">
        <f>'全体まとめ（入力用）'!A64</f>
        <v>58</v>
      </c>
      <c r="B64" s="52">
        <f>'全体まとめ（入力用）'!B64</f>
        <v>0</v>
      </c>
      <c r="C64" s="29">
        <f>'全体まとめ（入力用）'!K64</f>
        <v>0</v>
      </c>
      <c r="D64" s="13">
        <f>'全体まとめ（入力用）'!L64</f>
        <v>0</v>
      </c>
      <c r="E64" s="14">
        <f t="shared" si="3"/>
        <v>0</v>
      </c>
      <c r="F64" s="5">
        <v>0.9</v>
      </c>
      <c r="G64" s="9" t="e">
        <f t="shared" si="4"/>
        <v>#DIV/0!</v>
      </c>
      <c r="H64" s="5">
        <v>0.7</v>
      </c>
      <c r="I64" s="9" t="e">
        <f t="shared" si="5"/>
        <v>#DIV/0!</v>
      </c>
      <c r="J64" s="59" t="e">
        <f t="shared" si="2"/>
        <v>#DIV/0!</v>
      </c>
      <c r="K64" s="56"/>
      <c r="L64" s="57"/>
      <c r="M64" s="57"/>
      <c r="N64" s="57"/>
      <c r="O64" s="58"/>
    </row>
    <row r="65" spans="1:15" ht="27.75" customHeight="1" x14ac:dyDescent="0.4">
      <c r="A65" s="12">
        <f>'全体まとめ（入力用）'!A65</f>
        <v>59</v>
      </c>
      <c r="B65" s="52">
        <f>'全体まとめ（入力用）'!B65</f>
        <v>0</v>
      </c>
      <c r="C65" s="29">
        <f>'全体まとめ（入力用）'!K65</f>
        <v>0</v>
      </c>
      <c r="D65" s="13">
        <f>'全体まとめ（入力用）'!L65</f>
        <v>0</v>
      </c>
      <c r="E65" s="14">
        <f>E8</f>
        <v>0</v>
      </c>
      <c r="F65" s="5">
        <v>0.9</v>
      </c>
      <c r="G65" s="9" t="e">
        <f t="shared" ref="G65:G92" si="6">D65-(D65/E65/F65)</f>
        <v>#DIV/0!</v>
      </c>
      <c r="H65" s="5">
        <v>0.7</v>
      </c>
      <c r="I65" s="9" t="e">
        <f t="shared" ref="I65:I92" si="7">G65*H65</f>
        <v>#DIV/0!</v>
      </c>
      <c r="J65" s="59" t="e">
        <f t="shared" si="2"/>
        <v>#DIV/0!</v>
      </c>
      <c r="K65" s="56"/>
      <c r="L65" s="57"/>
      <c r="M65" s="57"/>
      <c r="N65" s="57"/>
      <c r="O65" s="58"/>
    </row>
    <row r="66" spans="1:15" ht="27.75" customHeight="1" x14ac:dyDescent="0.4">
      <c r="A66" s="12">
        <f>'全体まとめ（入力用）'!A66</f>
        <v>60</v>
      </c>
      <c r="B66" s="52">
        <f>'全体まとめ（入力用）'!B66</f>
        <v>0</v>
      </c>
      <c r="C66" s="29">
        <f>'全体まとめ（入力用）'!K66</f>
        <v>0</v>
      </c>
      <c r="D66" s="13">
        <f>'全体まとめ（入力用）'!L66</f>
        <v>0</v>
      </c>
      <c r="E66" s="14">
        <f t="shared" ref="E66:E92" si="8">E65</f>
        <v>0</v>
      </c>
      <c r="F66" s="5">
        <v>0.9</v>
      </c>
      <c r="G66" s="9" t="e">
        <f t="shared" si="6"/>
        <v>#DIV/0!</v>
      </c>
      <c r="H66" s="5">
        <v>0.7</v>
      </c>
      <c r="I66" s="9" t="e">
        <f t="shared" si="7"/>
        <v>#DIV/0!</v>
      </c>
      <c r="J66" s="59" t="e">
        <f t="shared" si="2"/>
        <v>#DIV/0!</v>
      </c>
      <c r="K66" s="56"/>
      <c r="L66" s="57"/>
      <c r="M66" s="57"/>
      <c r="N66" s="57"/>
      <c r="O66" s="58"/>
    </row>
    <row r="67" spans="1:15" ht="27.75" customHeight="1" x14ac:dyDescent="0.4">
      <c r="A67" s="12">
        <f>'全体まとめ（入力用）'!A67</f>
        <v>61</v>
      </c>
      <c r="B67" s="52">
        <f>'全体まとめ（入力用）'!B67</f>
        <v>0</v>
      </c>
      <c r="C67" s="29">
        <f>'全体まとめ（入力用）'!K67</f>
        <v>0</v>
      </c>
      <c r="D67" s="13">
        <f>'全体まとめ（入力用）'!L67</f>
        <v>0</v>
      </c>
      <c r="E67" s="14">
        <f t="shared" si="8"/>
        <v>0</v>
      </c>
      <c r="F67" s="5">
        <v>0.9</v>
      </c>
      <c r="G67" s="9" t="e">
        <f t="shared" si="6"/>
        <v>#DIV/0!</v>
      </c>
      <c r="H67" s="5">
        <v>0.7</v>
      </c>
      <c r="I67" s="9" t="e">
        <f t="shared" si="7"/>
        <v>#DIV/0!</v>
      </c>
      <c r="J67" s="59" t="e">
        <f t="shared" si="2"/>
        <v>#DIV/0!</v>
      </c>
      <c r="K67" s="56"/>
      <c r="L67" s="57"/>
      <c r="M67" s="57"/>
      <c r="N67" s="57"/>
      <c r="O67" s="58"/>
    </row>
    <row r="68" spans="1:15" ht="27.75" customHeight="1" x14ac:dyDescent="0.4">
      <c r="A68" s="12">
        <f>'全体まとめ（入力用）'!A68</f>
        <v>62</v>
      </c>
      <c r="B68" s="52">
        <f>'全体まとめ（入力用）'!B68</f>
        <v>0</v>
      </c>
      <c r="C68" s="29">
        <f>'全体まとめ（入力用）'!K68</f>
        <v>0</v>
      </c>
      <c r="D68" s="13">
        <f>'全体まとめ（入力用）'!L68</f>
        <v>0</v>
      </c>
      <c r="E68" s="14">
        <f t="shared" si="8"/>
        <v>0</v>
      </c>
      <c r="F68" s="5">
        <v>0.9</v>
      </c>
      <c r="G68" s="9" t="e">
        <f t="shared" si="6"/>
        <v>#DIV/0!</v>
      </c>
      <c r="H68" s="5">
        <v>0.7</v>
      </c>
      <c r="I68" s="9" t="e">
        <f t="shared" si="7"/>
        <v>#DIV/0!</v>
      </c>
      <c r="J68" s="59" t="e">
        <f t="shared" si="2"/>
        <v>#DIV/0!</v>
      </c>
      <c r="K68" s="56"/>
      <c r="L68" s="57"/>
      <c r="M68" s="57"/>
      <c r="N68" s="57"/>
      <c r="O68" s="58"/>
    </row>
    <row r="69" spans="1:15" ht="27.75" customHeight="1" x14ac:dyDescent="0.4">
      <c r="A69" s="12">
        <f>'全体まとめ（入力用）'!A69</f>
        <v>63</v>
      </c>
      <c r="B69" s="52">
        <f>'全体まとめ（入力用）'!B69</f>
        <v>0</v>
      </c>
      <c r="C69" s="29">
        <f>'全体まとめ（入力用）'!K69</f>
        <v>0</v>
      </c>
      <c r="D69" s="13">
        <f>'全体まとめ（入力用）'!L69</f>
        <v>0</v>
      </c>
      <c r="E69" s="14">
        <f t="shared" si="8"/>
        <v>0</v>
      </c>
      <c r="F69" s="5">
        <v>0.9</v>
      </c>
      <c r="G69" s="9" t="e">
        <f t="shared" si="6"/>
        <v>#DIV/0!</v>
      </c>
      <c r="H69" s="5">
        <v>0.7</v>
      </c>
      <c r="I69" s="9" t="e">
        <f t="shared" si="7"/>
        <v>#DIV/0!</v>
      </c>
      <c r="J69" s="59" t="e">
        <f t="shared" si="2"/>
        <v>#DIV/0!</v>
      </c>
      <c r="K69" s="56"/>
      <c r="L69" s="57"/>
      <c r="M69" s="57"/>
      <c r="N69" s="57"/>
      <c r="O69" s="58"/>
    </row>
    <row r="70" spans="1:15" ht="27.75" customHeight="1" x14ac:dyDescent="0.4">
      <c r="A70" s="12">
        <f>'全体まとめ（入力用）'!A70</f>
        <v>64</v>
      </c>
      <c r="B70" s="52">
        <f>'全体まとめ（入力用）'!B70</f>
        <v>0</v>
      </c>
      <c r="C70" s="29">
        <f>'全体まとめ（入力用）'!K70</f>
        <v>0</v>
      </c>
      <c r="D70" s="13">
        <f>'全体まとめ（入力用）'!L70</f>
        <v>0</v>
      </c>
      <c r="E70" s="14">
        <f t="shared" si="8"/>
        <v>0</v>
      </c>
      <c r="F70" s="5">
        <v>0.9</v>
      </c>
      <c r="G70" s="9" t="e">
        <f t="shared" si="6"/>
        <v>#DIV/0!</v>
      </c>
      <c r="H70" s="5">
        <v>0.7</v>
      </c>
      <c r="I70" s="9" t="e">
        <f t="shared" si="7"/>
        <v>#DIV/0!</v>
      </c>
      <c r="J70" s="59" t="e">
        <f t="shared" si="2"/>
        <v>#DIV/0!</v>
      </c>
      <c r="K70" s="56"/>
      <c r="L70" s="57"/>
      <c r="M70" s="57"/>
      <c r="N70" s="57"/>
      <c r="O70" s="58"/>
    </row>
    <row r="71" spans="1:15" ht="27.75" customHeight="1" x14ac:dyDescent="0.4">
      <c r="A71" s="12">
        <f>'全体まとめ（入力用）'!A71</f>
        <v>65</v>
      </c>
      <c r="B71" s="52">
        <f>'全体まとめ（入力用）'!B71</f>
        <v>0</v>
      </c>
      <c r="C71" s="29">
        <f>'全体まとめ（入力用）'!K71</f>
        <v>0</v>
      </c>
      <c r="D71" s="13">
        <f>'全体まとめ（入力用）'!L71</f>
        <v>0</v>
      </c>
      <c r="E71" s="14">
        <f t="shared" si="8"/>
        <v>0</v>
      </c>
      <c r="F71" s="5">
        <v>0.9</v>
      </c>
      <c r="G71" s="9" t="e">
        <f t="shared" si="6"/>
        <v>#DIV/0!</v>
      </c>
      <c r="H71" s="5">
        <v>0.7</v>
      </c>
      <c r="I71" s="9" t="e">
        <f t="shared" si="7"/>
        <v>#DIV/0!</v>
      </c>
      <c r="J71" s="59" t="e">
        <f t="shared" si="2"/>
        <v>#DIV/0!</v>
      </c>
      <c r="K71" s="56"/>
      <c r="L71" s="57"/>
      <c r="M71" s="57"/>
      <c r="N71" s="57"/>
      <c r="O71" s="58"/>
    </row>
    <row r="72" spans="1:15" ht="27.75" customHeight="1" x14ac:dyDescent="0.4">
      <c r="A72" s="12">
        <f>'全体まとめ（入力用）'!A72</f>
        <v>66</v>
      </c>
      <c r="B72" s="52">
        <f>'全体まとめ（入力用）'!B72</f>
        <v>0</v>
      </c>
      <c r="C72" s="29">
        <f>'全体まとめ（入力用）'!K72</f>
        <v>0</v>
      </c>
      <c r="D72" s="13">
        <f>'全体まとめ（入力用）'!L72</f>
        <v>0</v>
      </c>
      <c r="E72" s="14">
        <f t="shared" si="8"/>
        <v>0</v>
      </c>
      <c r="F72" s="5">
        <v>0.9</v>
      </c>
      <c r="G72" s="9" t="e">
        <f t="shared" si="6"/>
        <v>#DIV/0!</v>
      </c>
      <c r="H72" s="5">
        <v>0.7</v>
      </c>
      <c r="I72" s="9" t="e">
        <f t="shared" si="7"/>
        <v>#DIV/0!</v>
      </c>
      <c r="J72" s="59" t="e">
        <f t="shared" si="2"/>
        <v>#DIV/0!</v>
      </c>
      <c r="K72" s="56"/>
      <c r="L72" s="57"/>
      <c r="M72" s="57"/>
      <c r="N72" s="57"/>
      <c r="O72" s="58"/>
    </row>
    <row r="73" spans="1:15" ht="27.75" customHeight="1" x14ac:dyDescent="0.4">
      <c r="A73" s="12">
        <f>'全体まとめ（入力用）'!A73</f>
        <v>67</v>
      </c>
      <c r="B73" s="52">
        <f>'全体まとめ（入力用）'!B73</f>
        <v>0</v>
      </c>
      <c r="C73" s="29">
        <f>'全体まとめ（入力用）'!K73</f>
        <v>0</v>
      </c>
      <c r="D73" s="13">
        <f>'全体まとめ（入力用）'!L73</f>
        <v>0</v>
      </c>
      <c r="E73" s="14">
        <f t="shared" si="8"/>
        <v>0</v>
      </c>
      <c r="F73" s="5">
        <v>0.9</v>
      </c>
      <c r="G73" s="9" t="e">
        <f t="shared" si="6"/>
        <v>#DIV/0!</v>
      </c>
      <c r="H73" s="5">
        <v>0.7</v>
      </c>
      <c r="I73" s="9" t="e">
        <f t="shared" si="7"/>
        <v>#DIV/0!</v>
      </c>
      <c r="J73" s="59" t="e">
        <f t="shared" si="2"/>
        <v>#DIV/0!</v>
      </c>
      <c r="K73" s="56"/>
      <c r="L73" s="57"/>
      <c r="M73" s="57"/>
      <c r="N73" s="57"/>
      <c r="O73" s="58"/>
    </row>
    <row r="74" spans="1:15" ht="27.75" customHeight="1" x14ac:dyDescent="0.4">
      <c r="A74" s="12">
        <f>'全体まとめ（入力用）'!A74</f>
        <v>68</v>
      </c>
      <c r="B74" s="52">
        <f>'全体まとめ（入力用）'!B74</f>
        <v>0</v>
      </c>
      <c r="C74" s="29">
        <f>'全体まとめ（入力用）'!K74</f>
        <v>0</v>
      </c>
      <c r="D74" s="13">
        <f>'全体まとめ（入力用）'!L74</f>
        <v>0</v>
      </c>
      <c r="E74" s="14">
        <f t="shared" si="8"/>
        <v>0</v>
      </c>
      <c r="F74" s="5">
        <v>0.9</v>
      </c>
      <c r="G74" s="9" t="e">
        <f t="shared" si="6"/>
        <v>#DIV/0!</v>
      </c>
      <c r="H74" s="5">
        <v>0.7</v>
      </c>
      <c r="I74" s="9" t="e">
        <f t="shared" si="7"/>
        <v>#DIV/0!</v>
      </c>
      <c r="J74" s="59" t="e">
        <f t="shared" si="2"/>
        <v>#DIV/0!</v>
      </c>
      <c r="K74" s="56"/>
      <c r="L74" s="57"/>
      <c r="M74" s="57"/>
      <c r="N74" s="57"/>
      <c r="O74" s="58"/>
    </row>
    <row r="75" spans="1:15" ht="27.75" customHeight="1" x14ac:dyDescent="0.4">
      <c r="A75" s="12">
        <f>'全体まとめ（入力用）'!A75</f>
        <v>69</v>
      </c>
      <c r="B75" s="52">
        <f>'全体まとめ（入力用）'!B75</f>
        <v>0</v>
      </c>
      <c r="C75" s="29">
        <f>'全体まとめ（入力用）'!K75</f>
        <v>0</v>
      </c>
      <c r="D75" s="13">
        <f>'全体まとめ（入力用）'!L75</f>
        <v>0</v>
      </c>
      <c r="E75" s="14">
        <f t="shared" si="8"/>
        <v>0</v>
      </c>
      <c r="F75" s="5">
        <v>0.9</v>
      </c>
      <c r="G75" s="9" t="e">
        <f t="shared" si="6"/>
        <v>#DIV/0!</v>
      </c>
      <c r="H75" s="5">
        <v>0.7</v>
      </c>
      <c r="I75" s="9" t="e">
        <f t="shared" si="7"/>
        <v>#DIV/0!</v>
      </c>
      <c r="J75" s="59" t="e">
        <f t="shared" si="2"/>
        <v>#DIV/0!</v>
      </c>
      <c r="K75" s="56"/>
      <c r="L75" s="57"/>
      <c r="M75" s="57"/>
      <c r="N75" s="57"/>
      <c r="O75" s="58"/>
    </row>
    <row r="76" spans="1:15" ht="27.75" customHeight="1" x14ac:dyDescent="0.4">
      <c r="A76" s="12">
        <f>'全体まとめ（入力用）'!A76</f>
        <v>70</v>
      </c>
      <c r="B76" s="52">
        <f>'全体まとめ（入力用）'!B76</f>
        <v>0</v>
      </c>
      <c r="C76" s="29">
        <f>'全体まとめ（入力用）'!K76</f>
        <v>0</v>
      </c>
      <c r="D76" s="13">
        <f>'全体まとめ（入力用）'!L76</f>
        <v>0</v>
      </c>
      <c r="E76" s="14">
        <f t="shared" si="8"/>
        <v>0</v>
      </c>
      <c r="F76" s="5">
        <v>0.9</v>
      </c>
      <c r="G76" s="9" t="e">
        <f t="shared" si="6"/>
        <v>#DIV/0!</v>
      </c>
      <c r="H76" s="5">
        <v>0.7</v>
      </c>
      <c r="I76" s="9" t="e">
        <f t="shared" si="7"/>
        <v>#DIV/0!</v>
      </c>
      <c r="J76" s="59" t="e">
        <f t="shared" si="2"/>
        <v>#DIV/0!</v>
      </c>
      <c r="K76" s="56"/>
      <c r="L76" s="57"/>
      <c r="M76" s="57"/>
      <c r="N76" s="57"/>
      <c r="O76" s="58"/>
    </row>
    <row r="77" spans="1:15" ht="27.75" customHeight="1" x14ac:dyDescent="0.4">
      <c r="A77" s="12">
        <f>'全体まとめ（入力用）'!A77</f>
        <v>71</v>
      </c>
      <c r="B77" s="52">
        <f>'全体まとめ（入力用）'!B77</f>
        <v>0</v>
      </c>
      <c r="C77" s="29">
        <f>'全体まとめ（入力用）'!K77</f>
        <v>0</v>
      </c>
      <c r="D77" s="13">
        <f>'全体まとめ（入力用）'!L77</f>
        <v>0</v>
      </c>
      <c r="E77" s="14">
        <f t="shared" si="8"/>
        <v>0</v>
      </c>
      <c r="F77" s="5">
        <v>0.9</v>
      </c>
      <c r="G77" s="9" t="e">
        <f t="shared" si="6"/>
        <v>#DIV/0!</v>
      </c>
      <c r="H77" s="5">
        <v>0.7</v>
      </c>
      <c r="I77" s="9" t="e">
        <f t="shared" si="7"/>
        <v>#DIV/0!</v>
      </c>
      <c r="J77" s="59" t="e">
        <f t="shared" si="2"/>
        <v>#DIV/0!</v>
      </c>
      <c r="K77" s="56"/>
      <c r="L77" s="57"/>
      <c r="M77" s="57"/>
      <c r="N77" s="57"/>
      <c r="O77" s="58"/>
    </row>
    <row r="78" spans="1:15" ht="27.75" customHeight="1" x14ac:dyDescent="0.4">
      <c r="A78" s="12">
        <f>'全体まとめ（入力用）'!A78</f>
        <v>72</v>
      </c>
      <c r="B78" s="52">
        <f>'全体まとめ（入力用）'!B78</f>
        <v>0</v>
      </c>
      <c r="C78" s="29">
        <f>'全体まとめ（入力用）'!K78</f>
        <v>0</v>
      </c>
      <c r="D78" s="13">
        <f>'全体まとめ（入力用）'!L78</f>
        <v>0</v>
      </c>
      <c r="E78" s="14">
        <f t="shared" si="8"/>
        <v>0</v>
      </c>
      <c r="F78" s="5">
        <v>0.9</v>
      </c>
      <c r="G78" s="9" t="e">
        <f t="shared" si="6"/>
        <v>#DIV/0!</v>
      </c>
      <c r="H78" s="5">
        <v>0.7</v>
      </c>
      <c r="I78" s="9" t="e">
        <f t="shared" si="7"/>
        <v>#DIV/0!</v>
      </c>
      <c r="J78" s="59" t="e">
        <f t="shared" si="2"/>
        <v>#DIV/0!</v>
      </c>
      <c r="K78" s="56"/>
      <c r="L78" s="57"/>
      <c r="M78" s="57"/>
      <c r="N78" s="57"/>
      <c r="O78" s="58"/>
    </row>
    <row r="79" spans="1:15" ht="27.75" customHeight="1" x14ac:dyDescent="0.4">
      <c r="A79" s="12">
        <f>'全体まとめ（入力用）'!A79</f>
        <v>73</v>
      </c>
      <c r="B79" s="52">
        <f>'全体まとめ（入力用）'!B79</f>
        <v>0</v>
      </c>
      <c r="C79" s="29">
        <f>'全体まとめ（入力用）'!K79</f>
        <v>0</v>
      </c>
      <c r="D79" s="13">
        <f>'全体まとめ（入力用）'!L79</f>
        <v>0</v>
      </c>
      <c r="E79" s="14">
        <f t="shared" si="8"/>
        <v>0</v>
      </c>
      <c r="F79" s="5">
        <v>0.9</v>
      </c>
      <c r="G79" s="9" t="e">
        <f t="shared" si="6"/>
        <v>#DIV/0!</v>
      </c>
      <c r="H79" s="5">
        <v>0.7</v>
      </c>
      <c r="I79" s="9" t="e">
        <f t="shared" si="7"/>
        <v>#DIV/0!</v>
      </c>
      <c r="J79" s="59" t="e">
        <f t="shared" si="2"/>
        <v>#DIV/0!</v>
      </c>
      <c r="K79" s="56"/>
      <c r="L79" s="57"/>
      <c r="M79" s="57"/>
      <c r="N79" s="57"/>
      <c r="O79" s="58"/>
    </row>
    <row r="80" spans="1:15" ht="27.75" customHeight="1" x14ac:dyDescent="0.4">
      <c r="A80" s="12">
        <f>'全体まとめ（入力用）'!A80</f>
        <v>74</v>
      </c>
      <c r="B80" s="52">
        <f>'全体まとめ（入力用）'!B80</f>
        <v>0</v>
      </c>
      <c r="C80" s="29">
        <f>'全体まとめ（入力用）'!K80</f>
        <v>0</v>
      </c>
      <c r="D80" s="13">
        <f>'全体まとめ（入力用）'!L80</f>
        <v>0</v>
      </c>
      <c r="E80" s="14">
        <f t="shared" si="8"/>
        <v>0</v>
      </c>
      <c r="F80" s="5">
        <v>0.9</v>
      </c>
      <c r="G80" s="9" t="e">
        <f t="shared" si="6"/>
        <v>#DIV/0!</v>
      </c>
      <c r="H80" s="5">
        <v>0.7</v>
      </c>
      <c r="I80" s="9" t="e">
        <f t="shared" si="7"/>
        <v>#DIV/0!</v>
      </c>
      <c r="J80" s="59" t="e">
        <f t="shared" si="2"/>
        <v>#DIV/0!</v>
      </c>
      <c r="K80" s="56"/>
      <c r="L80" s="57"/>
      <c r="M80" s="57"/>
      <c r="N80" s="57"/>
      <c r="O80" s="58"/>
    </row>
    <row r="81" spans="1:15" ht="27.75" customHeight="1" x14ac:dyDescent="0.4">
      <c r="A81" s="12">
        <f>'全体まとめ（入力用）'!A81</f>
        <v>75</v>
      </c>
      <c r="B81" s="52">
        <f>'全体まとめ（入力用）'!B81</f>
        <v>0</v>
      </c>
      <c r="C81" s="29">
        <f>'全体まとめ（入力用）'!K81</f>
        <v>0</v>
      </c>
      <c r="D81" s="13">
        <f>'全体まとめ（入力用）'!L81</f>
        <v>0</v>
      </c>
      <c r="E81" s="14">
        <f t="shared" si="8"/>
        <v>0</v>
      </c>
      <c r="F81" s="5">
        <v>0.9</v>
      </c>
      <c r="G81" s="9" t="e">
        <f t="shared" si="6"/>
        <v>#DIV/0!</v>
      </c>
      <c r="H81" s="5">
        <v>0.7</v>
      </c>
      <c r="I81" s="9" t="e">
        <f t="shared" si="7"/>
        <v>#DIV/0!</v>
      </c>
      <c r="J81" s="59" t="e">
        <f t="shared" si="2"/>
        <v>#DIV/0!</v>
      </c>
      <c r="K81" s="56"/>
      <c r="L81" s="57"/>
      <c r="M81" s="57"/>
      <c r="N81" s="57"/>
      <c r="O81" s="58"/>
    </row>
    <row r="82" spans="1:15" ht="27.75" customHeight="1" x14ac:dyDescent="0.4">
      <c r="A82" s="12">
        <f>'全体まとめ（入力用）'!A82</f>
        <v>76</v>
      </c>
      <c r="B82" s="52">
        <f>'全体まとめ（入力用）'!B82</f>
        <v>0</v>
      </c>
      <c r="C82" s="29">
        <f>'全体まとめ（入力用）'!K82</f>
        <v>0</v>
      </c>
      <c r="D82" s="13">
        <f>'全体まとめ（入力用）'!L82</f>
        <v>0</v>
      </c>
      <c r="E82" s="14">
        <f t="shared" si="8"/>
        <v>0</v>
      </c>
      <c r="F82" s="5">
        <v>0.9</v>
      </c>
      <c r="G82" s="9" t="e">
        <f t="shared" si="6"/>
        <v>#DIV/0!</v>
      </c>
      <c r="H82" s="5">
        <v>0.7</v>
      </c>
      <c r="I82" s="9" t="e">
        <f t="shared" si="7"/>
        <v>#DIV/0!</v>
      </c>
      <c r="J82" s="59" t="e">
        <f t="shared" si="2"/>
        <v>#DIV/0!</v>
      </c>
      <c r="K82" s="56"/>
      <c r="L82" s="57"/>
      <c r="M82" s="57"/>
      <c r="N82" s="57"/>
      <c r="O82" s="58"/>
    </row>
    <row r="83" spans="1:15" ht="27.75" customHeight="1" x14ac:dyDescent="0.4">
      <c r="A83" s="12">
        <f>'全体まとめ（入力用）'!A83</f>
        <v>77</v>
      </c>
      <c r="B83" s="52">
        <f>'全体まとめ（入力用）'!B83</f>
        <v>0</v>
      </c>
      <c r="C83" s="29">
        <f>'全体まとめ（入力用）'!K83</f>
        <v>0</v>
      </c>
      <c r="D83" s="13">
        <f>'全体まとめ（入力用）'!L83</f>
        <v>0</v>
      </c>
      <c r="E83" s="14">
        <f t="shared" si="8"/>
        <v>0</v>
      </c>
      <c r="F83" s="5">
        <v>0.9</v>
      </c>
      <c r="G83" s="9" t="e">
        <f t="shared" si="6"/>
        <v>#DIV/0!</v>
      </c>
      <c r="H83" s="5">
        <v>0.7</v>
      </c>
      <c r="I83" s="9" t="e">
        <f t="shared" si="7"/>
        <v>#DIV/0!</v>
      </c>
      <c r="J83" s="59" t="e">
        <f t="shared" si="2"/>
        <v>#DIV/0!</v>
      </c>
      <c r="K83" s="56"/>
      <c r="L83" s="57"/>
      <c r="M83" s="57"/>
      <c r="N83" s="57"/>
      <c r="O83" s="58"/>
    </row>
    <row r="84" spans="1:15" ht="27.75" customHeight="1" x14ac:dyDescent="0.4">
      <c r="A84" s="12">
        <f>'全体まとめ（入力用）'!A84</f>
        <v>78</v>
      </c>
      <c r="B84" s="52">
        <f>'全体まとめ（入力用）'!B84</f>
        <v>0</v>
      </c>
      <c r="C84" s="29">
        <f>'全体まとめ（入力用）'!K84</f>
        <v>0</v>
      </c>
      <c r="D84" s="13">
        <f>'全体まとめ（入力用）'!L84</f>
        <v>0</v>
      </c>
      <c r="E84" s="14">
        <f t="shared" si="8"/>
        <v>0</v>
      </c>
      <c r="F84" s="5">
        <v>0.9</v>
      </c>
      <c r="G84" s="9" t="e">
        <f t="shared" si="6"/>
        <v>#DIV/0!</v>
      </c>
      <c r="H84" s="5">
        <v>0.7</v>
      </c>
      <c r="I84" s="9" t="e">
        <f t="shared" si="7"/>
        <v>#DIV/0!</v>
      </c>
      <c r="J84" s="59" t="e">
        <f t="shared" si="2"/>
        <v>#DIV/0!</v>
      </c>
      <c r="K84" s="56"/>
      <c r="L84" s="57"/>
      <c r="M84" s="57"/>
      <c r="N84" s="57"/>
      <c r="O84" s="58"/>
    </row>
    <row r="85" spans="1:15" ht="27.75" customHeight="1" x14ac:dyDescent="0.4">
      <c r="A85" s="12">
        <f>'全体まとめ（入力用）'!A85</f>
        <v>79</v>
      </c>
      <c r="B85" s="52">
        <f>'全体まとめ（入力用）'!B85</f>
        <v>0</v>
      </c>
      <c r="C85" s="29">
        <f>'全体まとめ（入力用）'!K85</f>
        <v>0</v>
      </c>
      <c r="D85" s="13">
        <f>'全体まとめ（入力用）'!L85</f>
        <v>0</v>
      </c>
      <c r="E85" s="14">
        <f t="shared" si="8"/>
        <v>0</v>
      </c>
      <c r="F85" s="5">
        <v>0.9</v>
      </c>
      <c r="G85" s="9" t="e">
        <f t="shared" si="6"/>
        <v>#DIV/0!</v>
      </c>
      <c r="H85" s="5">
        <v>0.7</v>
      </c>
      <c r="I85" s="9" t="e">
        <f t="shared" si="7"/>
        <v>#DIV/0!</v>
      </c>
      <c r="J85" s="59" t="e">
        <f t="shared" si="2"/>
        <v>#DIV/0!</v>
      </c>
      <c r="K85" s="56"/>
      <c r="L85" s="57"/>
      <c r="M85" s="57"/>
      <c r="N85" s="57"/>
      <c r="O85" s="58"/>
    </row>
    <row r="86" spans="1:15" ht="27.75" customHeight="1" x14ac:dyDescent="0.4">
      <c r="A86" s="12">
        <f>'全体まとめ（入力用）'!A86</f>
        <v>80</v>
      </c>
      <c r="B86" s="52">
        <f>'全体まとめ（入力用）'!B86</f>
        <v>0</v>
      </c>
      <c r="C86" s="29">
        <f>'全体まとめ（入力用）'!K86</f>
        <v>0</v>
      </c>
      <c r="D86" s="13">
        <f>'全体まとめ（入力用）'!L86</f>
        <v>0</v>
      </c>
      <c r="E86" s="14">
        <f t="shared" si="8"/>
        <v>0</v>
      </c>
      <c r="F86" s="5">
        <v>0.9</v>
      </c>
      <c r="G86" s="9" t="e">
        <f t="shared" si="6"/>
        <v>#DIV/0!</v>
      </c>
      <c r="H86" s="5">
        <v>0.7</v>
      </c>
      <c r="I86" s="9" t="e">
        <f t="shared" si="7"/>
        <v>#DIV/0!</v>
      </c>
      <c r="J86" s="59" t="e">
        <f t="shared" si="2"/>
        <v>#DIV/0!</v>
      </c>
      <c r="K86" s="56"/>
      <c r="L86" s="57"/>
      <c r="M86" s="57"/>
      <c r="N86" s="57"/>
      <c r="O86" s="58"/>
    </row>
    <row r="87" spans="1:15" ht="27.75" customHeight="1" x14ac:dyDescent="0.4">
      <c r="A87" s="12">
        <f>'全体まとめ（入力用）'!A87</f>
        <v>81</v>
      </c>
      <c r="B87" s="52">
        <f>'全体まとめ（入力用）'!B87</f>
        <v>0</v>
      </c>
      <c r="C87" s="29">
        <f>'全体まとめ（入力用）'!K87</f>
        <v>0</v>
      </c>
      <c r="D87" s="13">
        <f>'全体まとめ（入力用）'!L87</f>
        <v>0</v>
      </c>
      <c r="E87" s="14">
        <f t="shared" si="8"/>
        <v>0</v>
      </c>
      <c r="F87" s="5">
        <v>0.9</v>
      </c>
      <c r="G87" s="9" t="e">
        <f t="shared" si="6"/>
        <v>#DIV/0!</v>
      </c>
      <c r="H87" s="5">
        <v>0.7</v>
      </c>
      <c r="I87" s="9" t="e">
        <f t="shared" si="7"/>
        <v>#DIV/0!</v>
      </c>
      <c r="J87" s="59" t="e">
        <f t="shared" si="2"/>
        <v>#DIV/0!</v>
      </c>
      <c r="K87" s="56"/>
      <c r="L87" s="57"/>
      <c r="M87" s="57"/>
      <c r="N87" s="57"/>
      <c r="O87" s="58"/>
    </row>
    <row r="88" spans="1:15" ht="27.75" customHeight="1" x14ac:dyDescent="0.4">
      <c r="A88" s="12">
        <f>'全体まとめ（入力用）'!A88</f>
        <v>82</v>
      </c>
      <c r="B88" s="52">
        <f>'全体まとめ（入力用）'!B88</f>
        <v>0</v>
      </c>
      <c r="C88" s="29">
        <f>'全体まとめ（入力用）'!K88</f>
        <v>0</v>
      </c>
      <c r="D88" s="13">
        <f>'全体まとめ（入力用）'!L88</f>
        <v>0</v>
      </c>
      <c r="E88" s="14">
        <f t="shared" si="8"/>
        <v>0</v>
      </c>
      <c r="F88" s="5">
        <v>0.9</v>
      </c>
      <c r="G88" s="9" t="e">
        <f t="shared" si="6"/>
        <v>#DIV/0!</v>
      </c>
      <c r="H88" s="5">
        <v>0.7</v>
      </c>
      <c r="I88" s="9" t="e">
        <f t="shared" si="7"/>
        <v>#DIV/0!</v>
      </c>
      <c r="J88" s="59" t="e">
        <f t="shared" si="2"/>
        <v>#DIV/0!</v>
      </c>
      <c r="K88" s="56"/>
      <c r="L88" s="57"/>
      <c r="M88" s="57"/>
      <c r="N88" s="57"/>
      <c r="O88" s="58"/>
    </row>
    <row r="89" spans="1:15" ht="27.75" customHeight="1" x14ac:dyDescent="0.4">
      <c r="A89" s="12">
        <f>'全体まとめ（入力用）'!A89</f>
        <v>83</v>
      </c>
      <c r="B89" s="52">
        <f>'全体まとめ（入力用）'!B89</f>
        <v>0</v>
      </c>
      <c r="C89" s="29">
        <f>'全体まとめ（入力用）'!K89</f>
        <v>0</v>
      </c>
      <c r="D89" s="13">
        <f>'全体まとめ（入力用）'!L89</f>
        <v>0</v>
      </c>
      <c r="E89" s="14">
        <f t="shared" si="8"/>
        <v>0</v>
      </c>
      <c r="F89" s="5">
        <v>0.9</v>
      </c>
      <c r="G89" s="9" t="e">
        <f t="shared" si="6"/>
        <v>#DIV/0!</v>
      </c>
      <c r="H89" s="5">
        <v>0.7</v>
      </c>
      <c r="I89" s="9" t="e">
        <f t="shared" si="7"/>
        <v>#DIV/0!</v>
      </c>
      <c r="J89" s="59" t="e">
        <f t="shared" si="2"/>
        <v>#DIV/0!</v>
      </c>
      <c r="K89" s="56"/>
      <c r="L89" s="57"/>
      <c r="M89" s="57"/>
      <c r="N89" s="57"/>
      <c r="O89" s="58"/>
    </row>
    <row r="90" spans="1:15" ht="27.75" customHeight="1" x14ac:dyDescent="0.4">
      <c r="A90" s="12">
        <f>'全体まとめ（入力用）'!A90</f>
        <v>84</v>
      </c>
      <c r="B90" s="52">
        <f>'全体まとめ（入力用）'!B90</f>
        <v>0</v>
      </c>
      <c r="C90" s="29">
        <f>'全体まとめ（入力用）'!K90</f>
        <v>0</v>
      </c>
      <c r="D90" s="13">
        <f>'全体まとめ（入力用）'!L90</f>
        <v>0</v>
      </c>
      <c r="E90" s="14">
        <f t="shared" si="8"/>
        <v>0</v>
      </c>
      <c r="F90" s="5">
        <v>0.9</v>
      </c>
      <c r="G90" s="9" t="e">
        <f t="shared" si="6"/>
        <v>#DIV/0!</v>
      </c>
      <c r="H90" s="5">
        <v>0.7</v>
      </c>
      <c r="I90" s="9" t="e">
        <f t="shared" si="7"/>
        <v>#DIV/0!</v>
      </c>
      <c r="J90" s="59" t="e">
        <f t="shared" si="2"/>
        <v>#DIV/0!</v>
      </c>
      <c r="K90" s="56"/>
      <c r="L90" s="57"/>
      <c r="M90" s="57"/>
      <c r="N90" s="57"/>
      <c r="O90" s="58"/>
    </row>
    <row r="91" spans="1:15" ht="27.75" customHeight="1" x14ac:dyDescent="0.4">
      <c r="A91" s="12">
        <f>'全体まとめ（入力用）'!A91</f>
        <v>85</v>
      </c>
      <c r="B91" s="52">
        <f>'全体まとめ（入力用）'!B91</f>
        <v>0</v>
      </c>
      <c r="C91" s="29">
        <f>'全体まとめ（入力用）'!K91</f>
        <v>0</v>
      </c>
      <c r="D91" s="13">
        <f>'全体まとめ（入力用）'!L91</f>
        <v>0</v>
      </c>
      <c r="E91" s="14">
        <f t="shared" si="8"/>
        <v>0</v>
      </c>
      <c r="F91" s="5">
        <v>0.9</v>
      </c>
      <c r="G91" s="9" t="e">
        <f t="shared" si="6"/>
        <v>#DIV/0!</v>
      </c>
      <c r="H91" s="5">
        <v>0.7</v>
      </c>
      <c r="I91" s="9" t="e">
        <f t="shared" si="7"/>
        <v>#DIV/0!</v>
      </c>
      <c r="J91" s="59" t="e">
        <f t="shared" si="2"/>
        <v>#DIV/0!</v>
      </c>
      <c r="K91" s="56"/>
      <c r="L91" s="57"/>
      <c r="M91" s="57"/>
      <c r="N91" s="57"/>
      <c r="O91" s="58"/>
    </row>
    <row r="92" spans="1:15" ht="27.75" customHeight="1" x14ac:dyDescent="0.4">
      <c r="A92" s="12">
        <f>'全体まとめ（入力用）'!A92</f>
        <v>86</v>
      </c>
      <c r="B92" s="52">
        <f>'全体まとめ（入力用）'!B92</f>
        <v>0</v>
      </c>
      <c r="C92" s="29">
        <f>'全体まとめ（入力用）'!K92</f>
        <v>0</v>
      </c>
      <c r="D92" s="13">
        <f>'全体まとめ（入力用）'!L92</f>
        <v>0</v>
      </c>
      <c r="E92" s="14">
        <f t="shared" si="8"/>
        <v>0</v>
      </c>
      <c r="F92" s="5">
        <v>0.9</v>
      </c>
      <c r="G92" s="9" t="e">
        <f t="shared" si="6"/>
        <v>#DIV/0!</v>
      </c>
      <c r="H92" s="5">
        <v>0.7</v>
      </c>
      <c r="I92" s="9" t="e">
        <f t="shared" si="7"/>
        <v>#DIV/0!</v>
      </c>
      <c r="J92" s="59" t="e">
        <f t="shared" si="2"/>
        <v>#DIV/0!</v>
      </c>
      <c r="K92" s="56"/>
      <c r="L92" s="57"/>
      <c r="M92" s="57"/>
      <c r="N92" s="57"/>
      <c r="O92" s="58"/>
    </row>
    <row r="93" spans="1:15" ht="27.75" customHeight="1" x14ac:dyDescent="0.4">
      <c r="A93" s="12">
        <f>'全体まとめ（入力用）'!A93</f>
        <v>87</v>
      </c>
      <c r="B93" s="52">
        <f>'全体まとめ（入力用）'!B93</f>
        <v>0</v>
      </c>
      <c r="C93" s="29">
        <f>'全体まとめ（入力用）'!K93</f>
        <v>0</v>
      </c>
      <c r="D93" s="13">
        <f>'全体まとめ（入力用）'!L93</f>
        <v>0</v>
      </c>
      <c r="E93" s="14">
        <f>E8</f>
        <v>0</v>
      </c>
      <c r="F93" s="5">
        <v>0.9</v>
      </c>
      <c r="G93" s="9" t="e">
        <f t="shared" ref="G93:G106" si="9">D93-(D93/E93/F93)</f>
        <v>#DIV/0!</v>
      </c>
      <c r="H93" s="5">
        <v>0.7</v>
      </c>
      <c r="I93" s="9" t="e">
        <f t="shared" ref="I93:I106" si="10">G93*H93</f>
        <v>#DIV/0!</v>
      </c>
      <c r="J93" s="59" t="e">
        <f t="shared" si="2"/>
        <v>#DIV/0!</v>
      </c>
      <c r="K93" s="56"/>
      <c r="L93" s="57"/>
      <c r="M93" s="57"/>
      <c r="N93" s="57"/>
      <c r="O93" s="58"/>
    </row>
    <row r="94" spans="1:15" ht="27.75" customHeight="1" x14ac:dyDescent="0.4">
      <c r="A94" s="12">
        <f>'全体まとめ（入力用）'!A94</f>
        <v>88</v>
      </c>
      <c r="B94" s="52">
        <f>'全体まとめ（入力用）'!B94</f>
        <v>0</v>
      </c>
      <c r="C94" s="29">
        <f>'全体まとめ（入力用）'!K94</f>
        <v>0</v>
      </c>
      <c r="D94" s="13">
        <f>'全体まとめ（入力用）'!L94</f>
        <v>0</v>
      </c>
      <c r="E94" s="14">
        <f t="shared" ref="E94:E106" si="11">E93</f>
        <v>0</v>
      </c>
      <c r="F94" s="5">
        <v>0.9</v>
      </c>
      <c r="G94" s="9" t="e">
        <f t="shared" si="9"/>
        <v>#DIV/0!</v>
      </c>
      <c r="H94" s="5">
        <v>0.7</v>
      </c>
      <c r="I94" s="9" t="e">
        <f t="shared" si="10"/>
        <v>#DIV/0!</v>
      </c>
      <c r="J94" s="59" t="e">
        <f t="shared" si="2"/>
        <v>#DIV/0!</v>
      </c>
      <c r="K94" s="56"/>
      <c r="L94" s="57"/>
      <c r="M94" s="57"/>
      <c r="N94" s="57"/>
      <c r="O94" s="58"/>
    </row>
    <row r="95" spans="1:15" ht="27.75" customHeight="1" x14ac:dyDescent="0.4">
      <c r="A95" s="12">
        <f>'全体まとめ（入力用）'!A95</f>
        <v>89</v>
      </c>
      <c r="B95" s="52">
        <f>'全体まとめ（入力用）'!B95</f>
        <v>0</v>
      </c>
      <c r="C95" s="29">
        <f>'全体まとめ（入力用）'!K95</f>
        <v>0</v>
      </c>
      <c r="D95" s="13">
        <f>'全体まとめ（入力用）'!L95</f>
        <v>0</v>
      </c>
      <c r="E95" s="14">
        <f t="shared" si="11"/>
        <v>0</v>
      </c>
      <c r="F95" s="5">
        <v>0.9</v>
      </c>
      <c r="G95" s="9" t="e">
        <f t="shared" si="9"/>
        <v>#DIV/0!</v>
      </c>
      <c r="H95" s="5">
        <v>0.7</v>
      </c>
      <c r="I95" s="9" t="e">
        <f t="shared" si="10"/>
        <v>#DIV/0!</v>
      </c>
      <c r="J95" s="59" t="e">
        <f t="shared" si="2"/>
        <v>#DIV/0!</v>
      </c>
      <c r="K95" s="56"/>
      <c r="L95" s="57"/>
      <c r="M95" s="57"/>
      <c r="N95" s="57"/>
      <c r="O95" s="58"/>
    </row>
    <row r="96" spans="1:15" ht="27.75" customHeight="1" x14ac:dyDescent="0.4">
      <c r="A96" s="12">
        <f>'全体まとめ（入力用）'!A96</f>
        <v>90</v>
      </c>
      <c r="B96" s="52">
        <f>'全体まとめ（入力用）'!B96</f>
        <v>0</v>
      </c>
      <c r="C96" s="29">
        <f>'全体まとめ（入力用）'!K96</f>
        <v>0</v>
      </c>
      <c r="D96" s="13">
        <f>'全体まとめ（入力用）'!L96</f>
        <v>0</v>
      </c>
      <c r="E96" s="14">
        <f t="shared" si="11"/>
        <v>0</v>
      </c>
      <c r="F96" s="5">
        <v>0.9</v>
      </c>
      <c r="G96" s="9" t="e">
        <f t="shared" si="9"/>
        <v>#DIV/0!</v>
      </c>
      <c r="H96" s="5">
        <v>0.7</v>
      </c>
      <c r="I96" s="9" t="e">
        <f t="shared" si="10"/>
        <v>#DIV/0!</v>
      </c>
      <c r="J96" s="59" t="e">
        <f t="shared" si="2"/>
        <v>#DIV/0!</v>
      </c>
      <c r="K96" s="56"/>
      <c r="L96" s="57"/>
      <c r="M96" s="57"/>
      <c r="N96" s="57"/>
      <c r="O96" s="58"/>
    </row>
    <row r="97" spans="1:15" ht="27.75" customHeight="1" x14ac:dyDescent="0.4">
      <c r="A97" s="12">
        <f>'全体まとめ（入力用）'!A97</f>
        <v>91</v>
      </c>
      <c r="B97" s="52">
        <f>'全体まとめ（入力用）'!B97</f>
        <v>0</v>
      </c>
      <c r="C97" s="29">
        <f>'全体まとめ（入力用）'!K97</f>
        <v>0</v>
      </c>
      <c r="D97" s="13">
        <f>'全体まとめ（入力用）'!L97</f>
        <v>0</v>
      </c>
      <c r="E97" s="14">
        <f t="shared" si="11"/>
        <v>0</v>
      </c>
      <c r="F97" s="5">
        <v>0.9</v>
      </c>
      <c r="G97" s="9" t="e">
        <f t="shared" si="9"/>
        <v>#DIV/0!</v>
      </c>
      <c r="H97" s="5">
        <v>0.7</v>
      </c>
      <c r="I97" s="9" t="e">
        <f t="shared" si="10"/>
        <v>#DIV/0!</v>
      </c>
      <c r="J97" s="59" t="e">
        <f t="shared" si="2"/>
        <v>#DIV/0!</v>
      </c>
      <c r="K97" s="56"/>
      <c r="L97" s="57"/>
      <c r="M97" s="57"/>
      <c r="N97" s="57"/>
      <c r="O97" s="58"/>
    </row>
    <row r="98" spans="1:15" ht="27.75" customHeight="1" x14ac:dyDescent="0.4">
      <c r="A98" s="12">
        <f>'全体まとめ（入力用）'!A98</f>
        <v>92</v>
      </c>
      <c r="B98" s="52">
        <f>'全体まとめ（入力用）'!B98</f>
        <v>0</v>
      </c>
      <c r="C98" s="29">
        <f>'全体まとめ（入力用）'!K98</f>
        <v>0</v>
      </c>
      <c r="D98" s="13">
        <f>'全体まとめ（入力用）'!L98</f>
        <v>0</v>
      </c>
      <c r="E98" s="14">
        <f t="shared" si="11"/>
        <v>0</v>
      </c>
      <c r="F98" s="5">
        <v>0.9</v>
      </c>
      <c r="G98" s="9" t="e">
        <f t="shared" si="9"/>
        <v>#DIV/0!</v>
      </c>
      <c r="H98" s="5">
        <v>0.7</v>
      </c>
      <c r="I98" s="9" t="e">
        <f t="shared" si="10"/>
        <v>#DIV/0!</v>
      </c>
      <c r="J98" s="59" t="e">
        <f t="shared" si="2"/>
        <v>#DIV/0!</v>
      </c>
      <c r="K98" s="56"/>
      <c r="L98" s="57"/>
      <c r="M98" s="57"/>
      <c r="N98" s="57"/>
      <c r="O98" s="58"/>
    </row>
    <row r="99" spans="1:15" ht="27.75" customHeight="1" x14ac:dyDescent="0.4">
      <c r="A99" s="12">
        <f>'全体まとめ（入力用）'!A99</f>
        <v>93</v>
      </c>
      <c r="B99" s="52">
        <f>'全体まとめ（入力用）'!B99</f>
        <v>0</v>
      </c>
      <c r="C99" s="29">
        <f>'全体まとめ（入力用）'!K99</f>
        <v>0</v>
      </c>
      <c r="D99" s="13">
        <f>'全体まとめ（入力用）'!L99</f>
        <v>0</v>
      </c>
      <c r="E99" s="14">
        <f t="shared" si="11"/>
        <v>0</v>
      </c>
      <c r="F99" s="5">
        <v>0.9</v>
      </c>
      <c r="G99" s="9" t="e">
        <f t="shared" si="9"/>
        <v>#DIV/0!</v>
      </c>
      <c r="H99" s="5">
        <v>0.7</v>
      </c>
      <c r="I99" s="9" t="e">
        <f t="shared" si="10"/>
        <v>#DIV/0!</v>
      </c>
      <c r="J99" s="59" t="e">
        <f t="shared" si="2"/>
        <v>#DIV/0!</v>
      </c>
      <c r="K99" s="56"/>
      <c r="L99" s="57"/>
      <c r="M99" s="57"/>
      <c r="N99" s="57"/>
      <c r="O99" s="58"/>
    </row>
    <row r="100" spans="1:15" ht="27.75" customHeight="1" x14ac:dyDescent="0.4">
      <c r="A100" s="12">
        <f>'全体まとめ（入力用）'!A100</f>
        <v>94</v>
      </c>
      <c r="B100" s="52">
        <f>'全体まとめ（入力用）'!B100</f>
        <v>0</v>
      </c>
      <c r="C100" s="29">
        <f>'全体まとめ（入力用）'!K100</f>
        <v>0</v>
      </c>
      <c r="D100" s="13">
        <f>'全体まとめ（入力用）'!L100</f>
        <v>0</v>
      </c>
      <c r="E100" s="14">
        <f t="shared" si="11"/>
        <v>0</v>
      </c>
      <c r="F100" s="5">
        <v>0.9</v>
      </c>
      <c r="G100" s="9" t="e">
        <f t="shared" si="9"/>
        <v>#DIV/0!</v>
      </c>
      <c r="H100" s="5">
        <v>0.7</v>
      </c>
      <c r="I100" s="9" t="e">
        <f t="shared" si="10"/>
        <v>#DIV/0!</v>
      </c>
      <c r="J100" s="59" t="e">
        <f t="shared" si="2"/>
        <v>#DIV/0!</v>
      </c>
      <c r="K100" s="56"/>
      <c r="L100" s="57"/>
      <c r="M100" s="57"/>
      <c r="N100" s="57"/>
      <c r="O100" s="58"/>
    </row>
    <row r="101" spans="1:15" ht="27.75" customHeight="1" x14ac:dyDescent="0.4">
      <c r="A101" s="12">
        <f>'全体まとめ（入力用）'!A101</f>
        <v>95</v>
      </c>
      <c r="B101" s="52">
        <f>'全体まとめ（入力用）'!B101</f>
        <v>0</v>
      </c>
      <c r="C101" s="29">
        <f>'全体まとめ（入力用）'!K101</f>
        <v>0</v>
      </c>
      <c r="D101" s="13">
        <f>'全体まとめ（入力用）'!L101</f>
        <v>0</v>
      </c>
      <c r="E101" s="14">
        <f t="shared" si="11"/>
        <v>0</v>
      </c>
      <c r="F101" s="5">
        <v>0.9</v>
      </c>
      <c r="G101" s="9" t="e">
        <f t="shared" si="9"/>
        <v>#DIV/0!</v>
      </c>
      <c r="H101" s="5">
        <v>0.7</v>
      </c>
      <c r="I101" s="9" t="e">
        <f t="shared" si="10"/>
        <v>#DIV/0!</v>
      </c>
      <c r="J101" s="59" t="e">
        <f t="shared" si="2"/>
        <v>#DIV/0!</v>
      </c>
      <c r="K101" s="56"/>
      <c r="L101" s="57"/>
      <c r="M101" s="57"/>
      <c r="N101" s="57"/>
      <c r="O101" s="58"/>
    </row>
    <row r="102" spans="1:15" ht="27.75" customHeight="1" x14ac:dyDescent="0.4">
      <c r="A102" s="12">
        <f>'全体まとめ（入力用）'!A102</f>
        <v>96</v>
      </c>
      <c r="B102" s="52">
        <f>'全体まとめ（入力用）'!B102</f>
        <v>0</v>
      </c>
      <c r="C102" s="29">
        <f>'全体まとめ（入力用）'!K102</f>
        <v>0</v>
      </c>
      <c r="D102" s="13">
        <f>'全体まとめ（入力用）'!L102</f>
        <v>0</v>
      </c>
      <c r="E102" s="14">
        <f t="shared" si="11"/>
        <v>0</v>
      </c>
      <c r="F102" s="5">
        <v>0.9</v>
      </c>
      <c r="G102" s="9" t="e">
        <f t="shared" si="9"/>
        <v>#DIV/0!</v>
      </c>
      <c r="H102" s="5">
        <v>0.7</v>
      </c>
      <c r="I102" s="9" t="e">
        <f t="shared" si="10"/>
        <v>#DIV/0!</v>
      </c>
      <c r="J102" s="59" t="e">
        <f t="shared" si="2"/>
        <v>#DIV/0!</v>
      </c>
      <c r="K102" s="56"/>
      <c r="L102" s="57"/>
      <c r="M102" s="57"/>
      <c r="N102" s="57"/>
      <c r="O102" s="58"/>
    </row>
    <row r="103" spans="1:15" ht="27.75" customHeight="1" x14ac:dyDescent="0.4">
      <c r="A103" s="12">
        <f>'全体まとめ（入力用）'!A103</f>
        <v>97</v>
      </c>
      <c r="B103" s="52">
        <f>'全体まとめ（入力用）'!B103</f>
        <v>0</v>
      </c>
      <c r="C103" s="29">
        <f>'全体まとめ（入力用）'!K103</f>
        <v>0</v>
      </c>
      <c r="D103" s="13">
        <f>'全体まとめ（入力用）'!L103</f>
        <v>0</v>
      </c>
      <c r="E103" s="14">
        <f t="shared" si="11"/>
        <v>0</v>
      </c>
      <c r="F103" s="5">
        <v>0.9</v>
      </c>
      <c r="G103" s="9" t="e">
        <f t="shared" si="9"/>
        <v>#DIV/0!</v>
      </c>
      <c r="H103" s="5">
        <v>0.7</v>
      </c>
      <c r="I103" s="9" t="e">
        <f t="shared" si="10"/>
        <v>#DIV/0!</v>
      </c>
      <c r="J103" s="59" t="e">
        <f t="shared" si="2"/>
        <v>#DIV/0!</v>
      </c>
      <c r="K103" s="56"/>
      <c r="L103" s="57"/>
      <c r="M103" s="57"/>
      <c r="N103" s="57"/>
      <c r="O103" s="58"/>
    </row>
    <row r="104" spans="1:15" ht="27.75" customHeight="1" x14ac:dyDescent="0.4">
      <c r="A104" s="12">
        <f>'全体まとめ（入力用）'!A104</f>
        <v>98</v>
      </c>
      <c r="B104" s="52">
        <f>'全体まとめ（入力用）'!B104</f>
        <v>0</v>
      </c>
      <c r="C104" s="29">
        <f>'全体まとめ（入力用）'!K104</f>
        <v>0</v>
      </c>
      <c r="D104" s="13">
        <f>'全体まとめ（入力用）'!L104</f>
        <v>0</v>
      </c>
      <c r="E104" s="14">
        <f t="shared" si="11"/>
        <v>0</v>
      </c>
      <c r="F104" s="5">
        <v>0.9</v>
      </c>
      <c r="G104" s="9" t="e">
        <f t="shared" si="9"/>
        <v>#DIV/0!</v>
      </c>
      <c r="H104" s="5">
        <v>0.7</v>
      </c>
      <c r="I104" s="9" t="e">
        <f t="shared" si="10"/>
        <v>#DIV/0!</v>
      </c>
      <c r="J104" s="59" t="e">
        <f t="shared" si="2"/>
        <v>#DIV/0!</v>
      </c>
      <c r="K104" s="56"/>
      <c r="L104" s="57"/>
      <c r="M104" s="57"/>
      <c r="N104" s="57"/>
      <c r="O104" s="58"/>
    </row>
    <row r="105" spans="1:15" ht="27.75" customHeight="1" x14ac:dyDescent="0.4">
      <c r="A105" s="12">
        <f>'全体まとめ（入力用）'!A105</f>
        <v>99</v>
      </c>
      <c r="B105" s="52">
        <f>'全体まとめ（入力用）'!B105</f>
        <v>0</v>
      </c>
      <c r="C105" s="29">
        <f>'全体まとめ（入力用）'!K105</f>
        <v>0</v>
      </c>
      <c r="D105" s="13">
        <f>'全体まとめ（入力用）'!L105</f>
        <v>0</v>
      </c>
      <c r="E105" s="14">
        <f t="shared" si="11"/>
        <v>0</v>
      </c>
      <c r="F105" s="5">
        <v>0.9</v>
      </c>
      <c r="G105" s="9" t="e">
        <f t="shared" si="9"/>
        <v>#DIV/0!</v>
      </c>
      <c r="H105" s="5">
        <v>0.7</v>
      </c>
      <c r="I105" s="9" t="e">
        <f t="shared" si="10"/>
        <v>#DIV/0!</v>
      </c>
      <c r="J105" s="59" t="e">
        <f t="shared" si="2"/>
        <v>#DIV/0!</v>
      </c>
      <c r="K105" s="56"/>
      <c r="L105" s="57"/>
      <c r="M105" s="57"/>
      <c r="N105" s="57"/>
      <c r="O105" s="58"/>
    </row>
    <row r="106" spans="1:15" ht="27.75" customHeight="1" x14ac:dyDescent="0.4">
      <c r="A106" s="12">
        <f>'全体まとめ（入力用）'!A106</f>
        <v>100</v>
      </c>
      <c r="B106" s="52">
        <f>'全体まとめ（入力用）'!B106</f>
        <v>0</v>
      </c>
      <c r="C106" s="29">
        <f>'全体まとめ（入力用）'!K106</f>
        <v>0</v>
      </c>
      <c r="D106" s="13">
        <f>'全体まとめ（入力用）'!L106</f>
        <v>0</v>
      </c>
      <c r="E106" s="14">
        <f t="shared" si="11"/>
        <v>0</v>
      </c>
      <c r="F106" s="5">
        <v>0.9</v>
      </c>
      <c r="G106" s="9" t="e">
        <f t="shared" si="9"/>
        <v>#DIV/0!</v>
      </c>
      <c r="H106" s="5">
        <v>0.7</v>
      </c>
      <c r="I106" s="9" t="e">
        <f t="shared" si="10"/>
        <v>#DIV/0!</v>
      </c>
      <c r="J106" s="59" t="e">
        <f t="shared" si="2"/>
        <v>#DIV/0!</v>
      </c>
      <c r="K106" s="56"/>
      <c r="L106" s="57"/>
      <c r="M106" s="57"/>
      <c r="N106" s="57"/>
      <c r="O106" s="58"/>
    </row>
    <row r="107" spans="1:15" ht="27.75" customHeight="1" x14ac:dyDescent="0.4">
      <c r="A107" s="12">
        <f>'全体まとめ（入力用）'!A107</f>
        <v>101</v>
      </c>
      <c r="B107" s="52">
        <f>'全体まとめ（入力用）'!B107</f>
        <v>0</v>
      </c>
      <c r="C107" s="29">
        <f>'全体まとめ（入力用）'!K107</f>
        <v>0</v>
      </c>
      <c r="D107" s="13">
        <f>'全体まとめ（入力用）'!L107</f>
        <v>0</v>
      </c>
      <c r="E107" s="14">
        <f>E8</f>
        <v>0</v>
      </c>
      <c r="F107" s="5">
        <v>0.9</v>
      </c>
      <c r="G107" s="9" t="e">
        <f t="shared" si="0"/>
        <v>#DIV/0!</v>
      </c>
      <c r="H107" s="5">
        <v>0.7</v>
      </c>
      <c r="I107" s="9" t="e">
        <f t="shared" si="1"/>
        <v>#DIV/0!</v>
      </c>
      <c r="J107" s="59" t="e">
        <f t="shared" si="2"/>
        <v>#DIV/0!</v>
      </c>
      <c r="K107" s="56"/>
      <c r="L107" s="57"/>
      <c r="M107" s="57"/>
      <c r="N107" s="57"/>
      <c r="O107" s="58"/>
    </row>
    <row r="108" spans="1:15" ht="27.75" customHeight="1" x14ac:dyDescent="0.4">
      <c r="A108" s="12">
        <f>'全体まとめ（入力用）'!A108</f>
        <v>102</v>
      </c>
      <c r="B108" s="52">
        <f>'全体まとめ（入力用）'!B108</f>
        <v>0</v>
      </c>
      <c r="C108" s="29">
        <f>'全体まとめ（入力用）'!K108</f>
        <v>0</v>
      </c>
      <c r="D108" s="13">
        <f>'全体まとめ（入力用）'!L108</f>
        <v>0</v>
      </c>
      <c r="E108" s="14">
        <f t="shared" ref="E108:E120" si="12">E107</f>
        <v>0</v>
      </c>
      <c r="F108" s="5">
        <v>0.9</v>
      </c>
      <c r="G108" s="9" t="e">
        <f t="shared" si="0"/>
        <v>#DIV/0!</v>
      </c>
      <c r="H108" s="5">
        <v>0.7</v>
      </c>
      <c r="I108" s="9" t="e">
        <f t="shared" si="1"/>
        <v>#DIV/0!</v>
      </c>
      <c r="J108" s="59" t="e">
        <f t="shared" si="2"/>
        <v>#DIV/0!</v>
      </c>
      <c r="K108" s="56"/>
      <c r="L108" s="57"/>
      <c r="M108" s="57"/>
      <c r="N108" s="57"/>
      <c r="O108" s="58"/>
    </row>
    <row r="109" spans="1:15" ht="27.75" customHeight="1" x14ac:dyDescent="0.4">
      <c r="A109" s="12">
        <f>'全体まとめ（入力用）'!A109</f>
        <v>103</v>
      </c>
      <c r="B109" s="52">
        <f>'全体まとめ（入力用）'!B109</f>
        <v>0</v>
      </c>
      <c r="C109" s="29">
        <f>'全体まとめ（入力用）'!K109</f>
        <v>0</v>
      </c>
      <c r="D109" s="13">
        <f>'全体まとめ（入力用）'!L109</f>
        <v>0</v>
      </c>
      <c r="E109" s="14">
        <f t="shared" si="12"/>
        <v>0</v>
      </c>
      <c r="F109" s="5">
        <v>0.9</v>
      </c>
      <c r="G109" s="9" t="e">
        <f t="shared" si="0"/>
        <v>#DIV/0!</v>
      </c>
      <c r="H109" s="5">
        <v>0.7</v>
      </c>
      <c r="I109" s="9" t="e">
        <f t="shared" si="1"/>
        <v>#DIV/0!</v>
      </c>
      <c r="J109" s="59" t="e">
        <f t="shared" si="2"/>
        <v>#DIV/0!</v>
      </c>
      <c r="K109" s="56"/>
      <c r="L109" s="57"/>
      <c r="M109" s="57"/>
      <c r="N109" s="57"/>
      <c r="O109" s="58"/>
    </row>
    <row r="110" spans="1:15" ht="27.75" customHeight="1" x14ac:dyDescent="0.4">
      <c r="A110" s="12">
        <f>'全体まとめ（入力用）'!A110</f>
        <v>104</v>
      </c>
      <c r="B110" s="52">
        <f>'全体まとめ（入力用）'!B110</f>
        <v>0</v>
      </c>
      <c r="C110" s="29">
        <f>'全体まとめ（入力用）'!K110</f>
        <v>0</v>
      </c>
      <c r="D110" s="13">
        <f>'全体まとめ（入力用）'!L110</f>
        <v>0</v>
      </c>
      <c r="E110" s="14">
        <f t="shared" si="12"/>
        <v>0</v>
      </c>
      <c r="F110" s="5">
        <v>0.9</v>
      </c>
      <c r="G110" s="9" t="e">
        <f t="shared" si="0"/>
        <v>#DIV/0!</v>
      </c>
      <c r="H110" s="5">
        <v>0.7</v>
      </c>
      <c r="I110" s="9" t="e">
        <f t="shared" si="1"/>
        <v>#DIV/0!</v>
      </c>
      <c r="J110" s="59" t="e">
        <f t="shared" si="2"/>
        <v>#DIV/0!</v>
      </c>
      <c r="K110" s="56"/>
      <c r="L110" s="57"/>
      <c r="M110" s="57"/>
      <c r="N110" s="57"/>
      <c r="O110" s="58"/>
    </row>
    <row r="111" spans="1:15" ht="27.75" customHeight="1" x14ac:dyDescent="0.4">
      <c r="A111" s="12">
        <f>'全体まとめ（入力用）'!A111</f>
        <v>105</v>
      </c>
      <c r="B111" s="52">
        <f>'全体まとめ（入力用）'!B111</f>
        <v>0</v>
      </c>
      <c r="C111" s="29">
        <f>'全体まとめ（入力用）'!K111</f>
        <v>0</v>
      </c>
      <c r="D111" s="13">
        <f>'全体まとめ（入力用）'!L111</f>
        <v>0</v>
      </c>
      <c r="E111" s="14">
        <f t="shared" si="12"/>
        <v>0</v>
      </c>
      <c r="F111" s="5">
        <v>0.9</v>
      </c>
      <c r="G111" s="9" t="e">
        <f t="shared" si="0"/>
        <v>#DIV/0!</v>
      </c>
      <c r="H111" s="5">
        <v>0.7</v>
      </c>
      <c r="I111" s="9" t="e">
        <f t="shared" si="1"/>
        <v>#DIV/0!</v>
      </c>
      <c r="J111" s="59" t="e">
        <f t="shared" si="2"/>
        <v>#DIV/0!</v>
      </c>
      <c r="K111" s="56"/>
      <c r="L111" s="57"/>
      <c r="M111" s="57"/>
      <c r="N111" s="57"/>
      <c r="O111" s="58"/>
    </row>
    <row r="112" spans="1:15" ht="27.75" customHeight="1" x14ac:dyDescent="0.4">
      <c r="A112" s="12">
        <f>'全体まとめ（入力用）'!A112</f>
        <v>106</v>
      </c>
      <c r="B112" s="52">
        <f>'全体まとめ（入力用）'!B112</f>
        <v>0</v>
      </c>
      <c r="C112" s="29">
        <f>'全体まとめ（入力用）'!K112</f>
        <v>0</v>
      </c>
      <c r="D112" s="13">
        <f>'全体まとめ（入力用）'!L112</f>
        <v>0</v>
      </c>
      <c r="E112" s="14">
        <f t="shared" si="12"/>
        <v>0</v>
      </c>
      <c r="F112" s="5">
        <v>0.9</v>
      </c>
      <c r="G112" s="9" t="e">
        <f t="shared" si="0"/>
        <v>#DIV/0!</v>
      </c>
      <c r="H112" s="5">
        <v>0.7</v>
      </c>
      <c r="I112" s="9" t="e">
        <f t="shared" si="1"/>
        <v>#DIV/0!</v>
      </c>
      <c r="J112" s="59" t="e">
        <f t="shared" si="2"/>
        <v>#DIV/0!</v>
      </c>
      <c r="K112" s="56"/>
      <c r="L112" s="57"/>
      <c r="M112" s="57"/>
      <c r="N112" s="57"/>
      <c r="O112" s="58"/>
    </row>
    <row r="113" spans="1:15" ht="27.75" customHeight="1" x14ac:dyDescent="0.4">
      <c r="A113" s="12">
        <f>'全体まとめ（入力用）'!A113</f>
        <v>107</v>
      </c>
      <c r="B113" s="52">
        <f>'全体まとめ（入力用）'!B113</f>
        <v>0</v>
      </c>
      <c r="C113" s="29">
        <f>'全体まとめ（入力用）'!K113</f>
        <v>0</v>
      </c>
      <c r="D113" s="13">
        <f>'全体まとめ（入力用）'!L113</f>
        <v>0</v>
      </c>
      <c r="E113" s="14">
        <f t="shared" si="12"/>
        <v>0</v>
      </c>
      <c r="F113" s="5">
        <v>0.9</v>
      </c>
      <c r="G113" s="9" t="e">
        <f t="shared" si="0"/>
        <v>#DIV/0!</v>
      </c>
      <c r="H113" s="5">
        <v>0.7</v>
      </c>
      <c r="I113" s="9" t="e">
        <f t="shared" si="1"/>
        <v>#DIV/0!</v>
      </c>
      <c r="J113" s="59" t="e">
        <f t="shared" si="2"/>
        <v>#DIV/0!</v>
      </c>
      <c r="K113" s="56"/>
      <c r="L113" s="57"/>
      <c r="M113" s="57"/>
      <c r="N113" s="57"/>
      <c r="O113" s="58"/>
    </row>
    <row r="114" spans="1:15" ht="27.75" customHeight="1" x14ac:dyDescent="0.4">
      <c r="A114" s="12">
        <f>'全体まとめ（入力用）'!A114</f>
        <v>108</v>
      </c>
      <c r="B114" s="52">
        <f>'全体まとめ（入力用）'!B114</f>
        <v>0</v>
      </c>
      <c r="C114" s="29">
        <f>'全体まとめ（入力用）'!K114</f>
        <v>0</v>
      </c>
      <c r="D114" s="13">
        <f>'全体まとめ（入力用）'!L114</f>
        <v>0</v>
      </c>
      <c r="E114" s="14">
        <f t="shared" si="12"/>
        <v>0</v>
      </c>
      <c r="F114" s="5">
        <v>0.9</v>
      </c>
      <c r="G114" s="9" t="e">
        <f t="shared" si="0"/>
        <v>#DIV/0!</v>
      </c>
      <c r="H114" s="5">
        <v>0.7</v>
      </c>
      <c r="I114" s="9" t="e">
        <f t="shared" si="1"/>
        <v>#DIV/0!</v>
      </c>
      <c r="J114" s="59" t="e">
        <f t="shared" si="2"/>
        <v>#DIV/0!</v>
      </c>
      <c r="K114" s="56"/>
      <c r="L114" s="57"/>
      <c r="M114" s="57"/>
      <c r="N114" s="57"/>
      <c r="O114" s="58"/>
    </row>
    <row r="115" spans="1:15" ht="27.75" customHeight="1" x14ac:dyDescent="0.4">
      <c r="A115" s="12">
        <f>'全体まとめ（入力用）'!A115</f>
        <v>109</v>
      </c>
      <c r="B115" s="52">
        <f>'全体まとめ（入力用）'!B115</f>
        <v>0</v>
      </c>
      <c r="C115" s="29">
        <f>'全体まとめ（入力用）'!K115</f>
        <v>0</v>
      </c>
      <c r="D115" s="13">
        <f>'全体まとめ（入力用）'!L115</f>
        <v>0</v>
      </c>
      <c r="E115" s="14">
        <f t="shared" si="12"/>
        <v>0</v>
      </c>
      <c r="F115" s="5">
        <v>0.9</v>
      </c>
      <c r="G115" s="9" t="e">
        <f t="shared" si="0"/>
        <v>#DIV/0!</v>
      </c>
      <c r="H115" s="5">
        <v>0.7</v>
      </c>
      <c r="I115" s="9" t="e">
        <f t="shared" si="1"/>
        <v>#DIV/0!</v>
      </c>
      <c r="J115" s="59" t="e">
        <f t="shared" si="2"/>
        <v>#DIV/0!</v>
      </c>
      <c r="K115" s="56"/>
      <c r="L115" s="57"/>
      <c r="M115" s="57"/>
      <c r="N115" s="57"/>
      <c r="O115" s="58"/>
    </row>
    <row r="116" spans="1:15" ht="27.75" customHeight="1" x14ac:dyDescent="0.4">
      <c r="A116" s="12">
        <f>'全体まとめ（入力用）'!A116</f>
        <v>110</v>
      </c>
      <c r="B116" s="52">
        <f>'全体まとめ（入力用）'!B116</f>
        <v>0</v>
      </c>
      <c r="C116" s="29">
        <f>'全体まとめ（入力用）'!K116</f>
        <v>0</v>
      </c>
      <c r="D116" s="13">
        <f>'全体まとめ（入力用）'!L116</f>
        <v>0</v>
      </c>
      <c r="E116" s="14">
        <f t="shared" si="12"/>
        <v>0</v>
      </c>
      <c r="F116" s="5">
        <v>0.9</v>
      </c>
      <c r="G116" s="9" t="e">
        <f t="shared" si="0"/>
        <v>#DIV/0!</v>
      </c>
      <c r="H116" s="5">
        <v>0.7</v>
      </c>
      <c r="I116" s="9" t="e">
        <f t="shared" si="1"/>
        <v>#DIV/0!</v>
      </c>
      <c r="J116" s="59" t="e">
        <f t="shared" si="2"/>
        <v>#DIV/0!</v>
      </c>
      <c r="K116" s="56"/>
      <c r="L116" s="57"/>
      <c r="M116" s="57"/>
      <c r="N116" s="57"/>
      <c r="O116" s="58"/>
    </row>
    <row r="117" spans="1:15" ht="27.75" customHeight="1" x14ac:dyDescent="0.4">
      <c r="A117" s="12">
        <f>'全体まとめ（入力用）'!A117</f>
        <v>111</v>
      </c>
      <c r="B117" s="52">
        <f>'全体まとめ（入力用）'!B117</f>
        <v>0</v>
      </c>
      <c r="C117" s="29">
        <f>'全体まとめ（入力用）'!K117</f>
        <v>0</v>
      </c>
      <c r="D117" s="13">
        <f>'全体まとめ（入力用）'!L117</f>
        <v>0</v>
      </c>
      <c r="E117" s="14">
        <f t="shared" si="12"/>
        <v>0</v>
      </c>
      <c r="F117" s="5">
        <v>0.9</v>
      </c>
      <c r="G117" s="9" t="e">
        <f t="shared" si="0"/>
        <v>#DIV/0!</v>
      </c>
      <c r="H117" s="5">
        <v>0.7</v>
      </c>
      <c r="I117" s="9" t="e">
        <f t="shared" si="1"/>
        <v>#DIV/0!</v>
      </c>
      <c r="J117" s="59" t="e">
        <f t="shared" si="2"/>
        <v>#DIV/0!</v>
      </c>
      <c r="K117" s="56"/>
      <c r="L117" s="57"/>
      <c r="M117" s="57"/>
      <c r="N117" s="57"/>
      <c r="O117" s="58"/>
    </row>
    <row r="118" spans="1:15" ht="27.75" customHeight="1" x14ac:dyDescent="0.4">
      <c r="A118" s="12">
        <f>'全体まとめ（入力用）'!A118</f>
        <v>112</v>
      </c>
      <c r="B118" s="52">
        <f>'全体まとめ（入力用）'!B118</f>
        <v>0</v>
      </c>
      <c r="C118" s="29">
        <f>'全体まとめ（入力用）'!K118</f>
        <v>0</v>
      </c>
      <c r="D118" s="13">
        <f>'全体まとめ（入力用）'!L118</f>
        <v>0</v>
      </c>
      <c r="E118" s="14">
        <f t="shared" si="12"/>
        <v>0</v>
      </c>
      <c r="F118" s="5">
        <v>0.9</v>
      </c>
      <c r="G118" s="9" t="e">
        <f t="shared" si="0"/>
        <v>#DIV/0!</v>
      </c>
      <c r="H118" s="5">
        <v>0.7</v>
      </c>
      <c r="I118" s="9" t="e">
        <f t="shared" si="1"/>
        <v>#DIV/0!</v>
      </c>
      <c r="J118" s="59" t="e">
        <f t="shared" si="2"/>
        <v>#DIV/0!</v>
      </c>
      <c r="K118" s="56"/>
      <c r="L118" s="57"/>
      <c r="M118" s="57"/>
      <c r="N118" s="57"/>
      <c r="O118" s="58"/>
    </row>
    <row r="119" spans="1:15" ht="27.75" customHeight="1" x14ac:dyDescent="0.4">
      <c r="A119" s="12">
        <f>'全体まとめ（入力用）'!A119</f>
        <v>113</v>
      </c>
      <c r="B119" s="52">
        <f>'全体まとめ（入力用）'!B119</f>
        <v>0</v>
      </c>
      <c r="C119" s="29">
        <f>'全体まとめ（入力用）'!K119</f>
        <v>0</v>
      </c>
      <c r="D119" s="13">
        <f>'全体まとめ（入力用）'!L119</f>
        <v>0</v>
      </c>
      <c r="E119" s="14">
        <f t="shared" si="12"/>
        <v>0</v>
      </c>
      <c r="F119" s="5">
        <v>0.9</v>
      </c>
      <c r="G119" s="9" t="e">
        <f t="shared" si="0"/>
        <v>#DIV/0!</v>
      </c>
      <c r="H119" s="5">
        <v>0.7</v>
      </c>
      <c r="I119" s="9" t="e">
        <f t="shared" si="1"/>
        <v>#DIV/0!</v>
      </c>
      <c r="J119" s="59" t="e">
        <f t="shared" si="2"/>
        <v>#DIV/0!</v>
      </c>
      <c r="K119" s="56"/>
      <c r="L119" s="57"/>
      <c r="M119" s="57"/>
      <c r="N119" s="57"/>
      <c r="O119" s="58"/>
    </row>
    <row r="120" spans="1:15" ht="27.75" customHeight="1" x14ac:dyDescent="0.4">
      <c r="A120" s="12">
        <f>'全体まとめ（入力用）'!A120</f>
        <v>114</v>
      </c>
      <c r="B120" s="52">
        <f>'全体まとめ（入力用）'!B120</f>
        <v>0</v>
      </c>
      <c r="C120" s="29">
        <f>'全体まとめ（入力用）'!K120</f>
        <v>0</v>
      </c>
      <c r="D120" s="13">
        <f>'全体まとめ（入力用）'!L120</f>
        <v>0</v>
      </c>
      <c r="E120" s="14">
        <f t="shared" si="12"/>
        <v>0</v>
      </c>
      <c r="F120" s="5">
        <v>0.9</v>
      </c>
      <c r="G120" s="9" t="e">
        <f t="shared" si="0"/>
        <v>#DIV/0!</v>
      </c>
      <c r="H120" s="5">
        <v>0.7</v>
      </c>
      <c r="I120" s="9" t="e">
        <f t="shared" si="1"/>
        <v>#DIV/0!</v>
      </c>
      <c r="J120" s="59" t="e">
        <f t="shared" si="2"/>
        <v>#DIV/0!</v>
      </c>
      <c r="K120" s="56"/>
      <c r="L120" s="57"/>
      <c r="M120" s="57"/>
      <c r="N120" s="57"/>
      <c r="O120" s="58"/>
    </row>
    <row r="121" spans="1:15" ht="27.75" customHeight="1" thickBot="1" x14ac:dyDescent="0.45">
      <c r="A121" s="64" t="s">
        <v>11</v>
      </c>
      <c r="B121" s="85"/>
      <c r="C121" s="32"/>
      <c r="D121" s="8"/>
      <c r="E121" s="8"/>
      <c r="F121" s="6"/>
      <c r="G121" s="10"/>
      <c r="H121" s="6"/>
      <c r="I121" s="10"/>
      <c r="J121" s="60" t="e">
        <f>SUM(J7:J120)</f>
        <v>#DIV/0!</v>
      </c>
      <c r="K121" s="49"/>
      <c r="L121" s="50"/>
      <c r="M121" s="50"/>
      <c r="N121" s="50"/>
      <c r="O121" s="51"/>
    </row>
  </sheetData>
  <mergeCells count="6">
    <mergeCell ref="K5:O6"/>
    <mergeCell ref="C3:J3"/>
    <mergeCell ref="A121:B121"/>
    <mergeCell ref="A5:A6"/>
    <mergeCell ref="B5:B6"/>
    <mergeCell ref="C5:J5"/>
  </mergeCells>
  <phoneticPr fontId="1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全体まとめ（入力用）</vt:lpstr>
      <vt:lpstr>秋肥用</vt:lpstr>
      <vt:lpstr>春肥用</vt:lpstr>
      <vt:lpstr>秋肥用!Print_Area</vt:lpstr>
      <vt:lpstr>春肥用!Print_Area</vt:lpstr>
      <vt:lpstr>'全体まとめ（入力用）'!Print_Area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</cp:lastModifiedBy>
  <cp:lastPrinted>2022-11-07T07:58:11Z</cp:lastPrinted>
  <dcterms:created xsi:type="dcterms:W3CDTF">2022-09-06T01:29:07Z</dcterms:created>
  <dcterms:modified xsi:type="dcterms:W3CDTF">2022-11-10T02:00:19Z</dcterms:modified>
</cp:coreProperties>
</file>